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120" activeTab="2"/>
  </bookViews>
  <sheets>
    <sheet name="дев 02-03, юн 02-03" sheetId="1" r:id="rId1"/>
    <sheet name="дев 98-99, дев 00-01" sheetId="2" r:id="rId2"/>
    <sheet name="юн 98-99, юн 00-01" sheetId="3" r:id="rId3"/>
  </sheets>
  <definedNames>
    <definedName name="_xlnm.Print_Area" localSheetId="0">'дев 02-03, юн 02-03'!$A$1:$M$117</definedName>
    <definedName name="_xlnm.Print_Area" localSheetId="1">'дев 98-99, дев 00-01'!$A$1:$N$57</definedName>
    <definedName name="_xlnm.Print_Area" localSheetId="2">'юн 98-99, юн 00-01'!$A$1:$L$116</definedName>
  </definedNames>
  <calcPr fullCalcOnLoad="1"/>
</workbook>
</file>

<file path=xl/sharedStrings.xml><?xml version="1.0" encoding="utf-8"?>
<sst xmlns="http://schemas.openxmlformats.org/spreadsheetml/2006/main" count="422" uniqueCount="201">
  <si>
    <t>№п/п</t>
  </si>
  <si>
    <t>Место</t>
  </si>
  <si>
    <t>Очки</t>
  </si>
  <si>
    <t xml:space="preserve"> Протокол</t>
  </si>
  <si>
    <t>соревнований по лыжным гонкам</t>
  </si>
  <si>
    <t>Фамилия, имя</t>
  </si>
  <si>
    <t>Организация</t>
  </si>
  <si>
    <t>Старт.номер</t>
  </si>
  <si>
    <t>Время финиша</t>
  </si>
  <si>
    <t>Старт.время</t>
  </si>
  <si>
    <t>Результат</t>
  </si>
  <si>
    <t>год рожд</t>
  </si>
  <si>
    <t>Главный  судья 1 к (г.Кувандык)  _________________Юхлов С.Н.</t>
  </si>
  <si>
    <t>Главный секретарь 1 к (г.Кувандык)__________________Товышева С.Н.</t>
  </si>
  <si>
    <r>
      <t xml:space="preserve">                             </t>
    </r>
    <r>
      <rPr>
        <b/>
        <sz val="16"/>
        <rFont val=","/>
        <family val="0"/>
      </rPr>
      <t xml:space="preserve">Лично-командное первенство области среди обучающихся  </t>
    </r>
  </si>
  <si>
    <t>Новотроицк</t>
  </si>
  <si>
    <t>Буянкина Ольга</t>
  </si>
  <si>
    <t>Назаренко Дмитрий</t>
  </si>
  <si>
    <t>Сиков Алексей</t>
  </si>
  <si>
    <t>Сгибнев Павел</t>
  </si>
  <si>
    <t xml:space="preserve">Лично-командное первенство области среди обучающихся  </t>
  </si>
  <si>
    <r>
      <rPr>
        <b/>
        <sz val="16"/>
        <rFont val=","/>
        <family val="0"/>
      </rPr>
      <t xml:space="preserve">             Лично-командное</t>
    </r>
    <r>
      <rPr>
        <sz val="14"/>
        <rFont val=","/>
        <family val="0"/>
      </rPr>
      <t xml:space="preserve"> </t>
    </r>
    <r>
      <rPr>
        <b/>
        <sz val="16"/>
        <rFont val=","/>
        <family val="0"/>
      </rPr>
      <t xml:space="preserve">первенство области среди обучающихся  </t>
    </r>
  </si>
  <si>
    <t>Дзюба Андрей</t>
  </si>
  <si>
    <r>
      <t xml:space="preserve">             </t>
    </r>
    <r>
      <rPr>
        <b/>
        <sz val="16"/>
        <rFont val=","/>
        <family val="0"/>
      </rPr>
      <t xml:space="preserve"> Лично-командное первенство области среди обучающихся  </t>
    </r>
  </si>
  <si>
    <r>
      <t xml:space="preserve">                                 </t>
    </r>
    <r>
      <rPr>
        <b/>
        <sz val="16"/>
        <rFont val=","/>
        <family val="0"/>
      </rPr>
      <t xml:space="preserve"> Лично-командное первенство области среди обучающихся  </t>
    </r>
  </si>
  <si>
    <t>Кильдяшев Аман</t>
  </si>
  <si>
    <t>Работа Павел</t>
  </si>
  <si>
    <t>Ихсанова А.Р.</t>
  </si>
  <si>
    <t>Альмухаметова Карина</t>
  </si>
  <si>
    <t>Баженова Анна</t>
  </si>
  <si>
    <t>Меньшова Татьяна</t>
  </si>
  <si>
    <t>Грекова Дарья</t>
  </si>
  <si>
    <t>Абдулина Диана</t>
  </si>
  <si>
    <t>Кувандык</t>
  </si>
  <si>
    <t>Кислицын Михаил</t>
  </si>
  <si>
    <t>Туктамышев Руслан</t>
  </si>
  <si>
    <t>Подлесный Данил</t>
  </si>
  <si>
    <t>Курушкин Михаил</t>
  </si>
  <si>
    <t>Подлесная Анастасия</t>
  </si>
  <si>
    <t>Майлыбаева Мадина</t>
  </si>
  <si>
    <t>Сагандыкова Анастасия</t>
  </si>
  <si>
    <t>Кузнецова Евгения</t>
  </si>
  <si>
    <t>Ершова Инна</t>
  </si>
  <si>
    <t>Чертков Антон</t>
  </si>
  <si>
    <t>Волков Кирилл</t>
  </si>
  <si>
    <t>Воронов Артем</t>
  </si>
  <si>
    <t>Пархоменко Максим</t>
  </si>
  <si>
    <t>Хмелев Игорь</t>
  </si>
  <si>
    <t>Рсбаев Ануар</t>
  </si>
  <si>
    <t>Ибряев Вадим</t>
  </si>
  <si>
    <t>Октябрьский</t>
  </si>
  <si>
    <t>Барсученко Михаил</t>
  </si>
  <si>
    <t>Оленев Олег</t>
  </si>
  <si>
    <t>Ирмухамбетов Нурман</t>
  </si>
  <si>
    <t>Утикаев Артем</t>
  </si>
  <si>
    <t>Куянова Алина</t>
  </si>
  <si>
    <t xml:space="preserve">Афанасьева Татьяна </t>
  </si>
  <si>
    <t>Новотройцк</t>
  </si>
  <si>
    <t>Окунев Денис</t>
  </si>
  <si>
    <t>Цветкова Анна</t>
  </si>
  <si>
    <t xml:space="preserve">Рязанцева Елена </t>
  </si>
  <si>
    <t>Гирко Диана</t>
  </si>
  <si>
    <t>Барбашова Елизавета</t>
  </si>
  <si>
    <t>Бузулук</t>
  </si>
  <si>
    <t>Черкашин Павел</t>
  </si>
  <si>
    <t>Мосенко Алексей</t>
  </si>
  <si>
    <t>Щербатов Геннадий</t>
  </si>
  <si>
    <t>Литвинов Даниил</t>
  </si>
  <si>
    <t>Егоров Иван</t>
  </si>
  <si>
    <t>Голинская Галина</t>
  </si>
  <si>
    <t>Матвеевский</t>
  </si>
  <si>
    <t>Ерополова Ирина</t>
  </si>
  <si>
    <t>Васильев Роман</t>
  </si>
  <si>
    <t>Латыфский Айнур</t>
  </si>
  <si>
    <t>Нетисанова Анастасия</t>
  </si>
  <si>
    <t>Сафина Айгуль</t>
  </si>
  <si>
    <t>Хамидуллин Рустам</t>
  </si>
  <si>
    <t>Хамидуллин Ильсаф</t>
  </si>
  <si>
    <t>Разряд</t>
  </si>
  <si>
    <t>Новоорск</t>
  </si>
  <si>
    <t>Акшатаев Ислам</t>
  </si>
  <si>
    <t>Горюшин Александр</t>
  </si>
  <si>
    <t>Мухаметжанова Альмира</t>
  </si>
  <si>
    <t>Михайлов Вячеслав</t>
  </si>
  <si>
    <t>Сорочинск</t>
  </si>
  <si>
    <t>Иванов Максим</t>
  </si>
  <si>
    <t>Исмагулов Самат</t>
  </si>
  <si>
    <t>Егин Иван</t>
  </si>
  <si>
    <t>Кравченко Данил</t>
  </si>
  <si>
    <t>Чудорин Владимир</t>
  </si>
  <si>
    <t>Буянова Анастасия</t>
  </si>
  <si>
    <t>Коренькова Виктория</t>
  </si>
  <si>
    <t>Сахарова Виктория</t>
  </si>
  <si>
    <t>Воронов Виктор</t>
  </si>
  <si>
    <t xml:space="preserve">Миронов Владимир </t>
  </si>
  <si>
    <t>Миронов Алексей</t>
  </si>
  <si>
    <t xml:space="preserve">Родькин Станислав </t>
  </si>
  <si>
    <t>Солодилов Михаил</t>
  </si>
  <si>
    <t>Шкурко Кристина</t>
  </si>
  <si>
    <t>Клюева Оксана</t>
  </si>
  <si>
    <t xml:space="preserve">Буцких Екатерина </t>
  </si>
  <si>
    <t xml:space="preserve">Иноземцева Милена </t>
  </si>
  <si>
    <t>Курманаевский</t>
  </si>
  <si>
    <t>Юров Иван</t>
  </si>
  <si>
    <t>Кулешов Антон</t>
  </si>
  <si>
    <t>Федянин Дмитрий</t>
  </si>
  <si>
    <t>Киреев Александр</t>
  </si>
  <si>
    <t>Касперский Никита</t>
  </si>
  <si>
    <t>Болтунов Антон</t>
  </si>
  <si>
    <t>Самонин Владислав</t>
  </si>
  <si>
    <t xml:space="preserve">Малышева Галина </t>
  </si>
  <si>
    <t>Максименко Юлия</t>
  </si>
  <si>
    <t>Оренбургский</t>
  </si>
  <si>
    <t>Комардина Екатерина</t>
  </si>
  <si>
    <t>Романов Вениамин</t>
  </si>
  <si>
    <t>Сампеев Вячеслав</t>
  </si>
  <si>
    <t>Чугайнова Екатерина</t>
  </si>
  <si>
    <t>Многин Евгений</t>
  </si>
  <si>
    <t>Сарак Владимир</t>
  </si>
  <si>
    <t>Соммер Алексей</t>
  </si>
  <si>
    <t>Ихсанов Рустам</t>
  </si>
  <si>
    <t>СДЮСШОР№2</t>
  </si>
  <si>
    <t>Маслов Кирилл</t>
  </si>
  <si>
    <t>СДЮСШОР №2</t>
  </si>
  <si>
    <t>Гузеев Данил</t>
  </si>
  <si>
    <t>Филонова Ирина</t>
  </si>
  <si>
    <t>Евтягина Екатерина</t>
  </si>
  <si>
    <t>Испалаев Руслан</t>
  </si>
  <si>
    <t>Чекмезов Евгений</t>
  </si>
  <si>
    <t>Петрунин Владислав</t>
  </si>
  <si>
    <t>Татаринов Михаил</t>
  </si>
  <si>
    <t>Курманов Рустам</t>
  </si>
  <si>
    <t>Руденко Вячеслав</t>
  </si>
  <si>
    <t>Мельникова Ксения</t>
  </si>
  <si>
    <t>Моисеева Юлия</t>
  </si>
  <si>
    <t>Наумова Елена</t>
  </si>
  <si>
    <t>Уразов Рамиль</t>
  </si>
  <si>
    <t xml:space="preserve">Уразов Ришат </t>
  </si>
  <si>
    <t>Кадирова Адиля</t>
  </si>
  <si>
    <t>Тимофеева Светлана</t>
  </si>
  <si>
    <t>Исакова Ляйсан</t>
  </si>
  <si>
    <t>Микрамилов Ильнур</t>
  </si>
  <si>
    <t>Вахитова Яна</t>
  </si>
  <si>
    <t>Мусин Хасан</t>
  </si>
  <si>
    <t>Янбеков Ислам</t>
  </si>
  <si>
    <t>Сакмарский</t>
  </si>
  <si>
    <t>Малимонова Изабела-в/к</t>
  </si>
  <si>
    <t>Клевцова Евгения-в/к</t>
  </si>
  <si>
    <t>Шишкина Мария-в/к</t>
  </si>
  <si>
    <t>Сошникова Ирина-в/к</t>
  </si>
  <si>
    <t>Аксенова Нина-в/к</t>
  </si>
  <si>
    <t>Егорова Анита-в/к</t>
  </si>
  <si>
    <t>Воронова Елизавета-в/к</t>
  </si>
  <si>
    <t>Казанева Екатерина-в/к</t>
  </si>
  <si>
    <t>Ерохина Мария -в/к</t>
  </si>
  <si>
    <t>Стратиенко Арина-в/к</t>
  </si>
  <si>
    <t>Шахова Надежда-в/к</t>
  </si>
  <si>
    <t>Орехова Александра - в/к</t>
  </si>
  <si>
    <t>Манило Арина-в/к</t>
  </si>
  <si>
    <t>Побединский Егор-в/к</t>
  </si>
  <si>
    <t>Дрипко Александр- в/к</t>
  </si>
  <si>
    <t>Иванов Даниил- в/к</t>
  </si>
  <si>
    <t>Емельянов Даниил-в/к</t>
  </si>
  <si>
    <t>Сошников Андрей - в/к</t>
  </si>
  <si>
    <t>Фазлеев Данил-в/к</t>
  </si>
  <si>
    <t>Чубенко Женя-в/к</t>
  </si>
  <si>
    <t>Бурков Илья-в/к</t>
  </si>
  <si>
    <t>Артамонов Илья-в/к</t>
  </si>
  <si>
    <t>Кульжанов Тимур-в/к</t>
  </si>
  <si>
    <t>Титов Дмитрий-в/к</t>
  </si>
  <si>
    <t>Греков Андрей-в/к</t>
  </si>
  <si>
    <t>Кирдин Алексей - в/к</t>
  </si>
  <si>
    <t>Михайлов Алексей-в/к</t>
  </si>
  <si>
    <t>Кенжебаев Данатхан</t>
  </si>
  <si>
    <t>Новоорский</t>
  </si>
  <si>
    <t>Кваркенский</t>
  </si>
  <si>
    <t>Чернокнижный Никита</t>
  </si>
  <si>
    <t xml:space="preserve">Оренбургский </t>
  </si>
  <si>
    <t>Балянов Владислав</t>
  </si>
  <si>
    <t>Мокшенинов Евгений</t>
  </si>
  <si>
    <t>Ушаков Станислав</t>
  </si>
  <si>
    <t>Голубев Никита - в/к</t>
  </si>
  <si>
    <t xml:space="preserve">Ярков Евгений </t>
  </si>
  <si>
    <t>Бузулукский</t>
  </si>
  <si>
    <t xml:space="preserve">Бузулукский </t>
  </si>
  <si>
    <t>Берникова Алина - в/к</t>
  </si>
  <si>
    <t>Черепенко Иван</t>
  </si>
  <si>
    <t>Паршина Валерия</t>
  </si>
  <si>
    <t>Кувандык- в/к</t>
  </si>
  <si>
    <t>Еремин Константин-в</t>
  </si>
  <si>
    <t>Никонов Артем-в/к</t>
  </si>
  <si>
    <t>Место  проведения: г.Кувандык.                         дата: 12 февраля  2016г.</t>
  </si>
  <si>
    <r>
      <t>Температура  -  С         Дистанция  3</t>
    </r>
    <r>
      <rPr>
        <sz val="14"/>
        <color indexed="10"/>
        <rFont val=","/>
        <family val="0"/>
      </rPr>
      <t xml:space="preserve"> </t>
    </r>
    <r>
      <rPr>
        <sz val="14"/>
        <rFont val=","/>
        <family val="0"/>
      </rPr>
      <t>км   Свободный ход ДЕВУШКИ</t>
    </r>
    <r>
      <rPr>
        <b/>
        <sz val="14"/>
        <color indexed="10"/>
        <rFont val=","/>
        <family val="0"/>
      </rPr>
      <t xml:space="preserve"> 2002-2003г.р  </t>
    </r>
  </si>
  <si>
    <r>
      <t>Температура  -  С         Дистанция  5</t>
    </r>
    <r>
      <rPr>
        <sz val="14"/>
        <color indexed="10"/>
        <rFont val=","/>
        <family val="0"/>
      </rPr>
      <t xml:space="preserve"> </t>
    </r>
    <r>
      <rPr>
        <sz val="14"/>
        <rFont val=","/>
        <family val="0"/>
      </rPr>
      <t>км   Свободный ход ЮНОШИ</t>
    </r>
    <r>
      <rPr>
        <b/>
        <sz val="14"/>
        <color indexed="10"/>
        <rFont val=","/>
        <family val="0"/>
      </rPr>
      <t xml:space="preserve"> 2002-2003г.р  </t>
    </r>
  </si>
  <si>
    <r>
      <t>Температура  -  С         Дистанция  5</t>
    </r>
    <r>
      <rPr>
        <sz val="14"/>
        <color indexed="10"/>
        <rFont val=","/>
        <family val="0"/>
      </rPr>
      <t xml:space="preserve"> </t>
    </r>
    <r>
      <rPr>
        <sz val="14"/>
        <rFont val=","/>
        <family val="0"/>
      </rPr>
      <t xml:space="preserve">км   Свободный ход  </t>
    </r>
    <r>
      <rPr>
        <sz val="14"/>
        <color indexed="10"/>
        <rFont val=","/>
        <family val="0"/>
      </rPr>
      <t>ДЕВУШКИ</t>
    </r>
    <r>
      <rPr>
        <b/>
        <sz val="14"/>
        <color indexed="10"/>
        <rFont val=","/>
        <family val="0"/>
      </rPr>
      <t xml:space="preserve"> 1998-1999г.р  </t>
    </r>
  </si>
  <si>
    <r>
      <t>Температура  -  С         Дистанция  5</t>
    </r>
    <r>
      <rPr>
        <sz val="14"/>
        <color indexed="10"/>
        <rFont val=","/>
        <family val="0"/>
      </rPr>
      <t xml:space="preserve"> </t>
    </r>
    <r>
      <rPr>
        <sz val="14"/>
        <rFont val=","/>
        <family val="0"/>
      </rPr>
      <t xml:space="preserve">км   Свободный ход  </t>
    </r>
    <r>
      <rPr>
        <sz val="14"/>
        <color indexed="10"/>
        <rFont val=","/>
        <family val="0"/>
      </rPr>
      <t>ДЕВУШКИ</t>
    </r>
    <r>
      <rPr>
        <b/>
        <sz val="14"/>
        <color indexed="10"/>
        <rFont val=","/>
        <family val="0"/>
      </rPr>
      <t xml:space="preserve"> 2000-2001г.р  </t>
    </r>
  </si>
  <si>
    <r>
      <t>Температура  -  С         Дистанция  10</t>
    </r>
    <r>
      <rPr>
        <sz val="14"/>
        <color indexed="10"/>
        <rFont val=","/>
        <family val="0"/>
      </rPr>
      <t xml:space="preserve"> </t>
    </r>
    <r>
      <rPr>
        <sz val="14"/>
        <rFont val=","/>
        <family val="0"/>
      </rPr>
      <t xml:space="preserve">км   Свободный ход </t>
    </r>
    <r>
      <rPr>
        <b/>
        <sz val="14"/>
        <color indexed="10"/>
        <rFont val=","/>
        <family val="0"/>
      </rPr>
      <t xml:space="preserve">ЮНОШИ 1998-1999г.р  </t>
    </r>
  </si>
  <si>
    <r>
      <t>Температура  -  С         Дистанция  7,5</t>
    </r>
    <r>
      <rPr>
        <sz val="14"/>
        <color indexed="10"/>
        <rFont val=","/>
        <family val="0"/>
      </rPr>
      <t xml:space="preserve"> </t>
    </r>
    <r>
      <rPr>
        <sz val="14"/>
        <rFont val=","/>
        <family val="0"/>
      </rPr>
      <t xml:space="preserve">км   Классический стиль </t>
    </r>
    <r>
      <rPr>
        <b/>
        <sz val="14"/>
        <color indexed="10"/>
        <rFont val=","/>
        <family val="0"/>
      </rPr>
      <t xml:space="preserve">ЮНОШИ 2000-2001г.р  </t>
    </r>
  </si>
  <si>
    <t>сошел</t>
  </si>
  <si>
    <t>не старт</t>
  </si>
  <si>
    <t>Рахматулин Дамир - в/к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</si>
</sst>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b/>
      <sz val="14"/>
      <name val=","/>
      <family val="0"/>
    </font>
    <font>
      <sz val="14"/>
      <name val=",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b/>
      <sz val="16"/>
      <name val=","/>
      <family val="0"/>
    </font>
    <font>
      <b/>
      <sz val="14"/>
      <color indexed="10"/>
      <name val=","/>
      <family val="0"/>
    </font>
    <font>
      <sz val="14"/>
      <color indexed="10"/>
      <name val=",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b/>
      <i/>
      <sz val="12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 Cyr"/>
      <family val="0"/>
    </font>
    <font>
      <b/>
      <sz val="10"/>
      <color indexed="30"/>
      <name val="Arial"/>
      <family val="2"/>
    </font>
    <font>
      <b/>
      <sz val="10"/>
      <color indexed="30"/>
      <name val="Arial Cyr"/>
      <family val="0"/>
    </font>
    <font>
      <b/>
      <i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theme="1"/>
      <name val="Times New Roman"/>
      <family val="1"/>
    </font>
    <font>
      <b/>
      <i/>
      <sz val="12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 Cyr"/>
      <family val="0"/>
    </font>
    <font>
      <b/>
      <sz val="10"/>
      <color rgb="FF0070C0"/>
      <name val="Arial"/>
      <family val="2"/>
    </font>
    <font>
      <b/>
      <sz val="10"/>
      <color rgb="FF0070C0"/>
      <name val="Arial Cyr"/>
      <family val="0"/>
    </font>
    <font>
      <b/>
      <i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21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justify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justify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21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0" fontId="56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justify" wrapText="1"/>
    </xf>
    <xf numFmtId="0" fontId="5" fillId="0" borderId="0" xfId="0" applyFont="1" applyAlignment="1">
      <alignment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vertical="justify" wrapText="1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vertical="justify" wrapTex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center" wrapText="1"/>
    </xf>
    <xf numFmtId="21" fontId="60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0" xfId="0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view="pageBreakPreview" zoomScale="82" zoomScaleNormal="80" zoomScaleSheetLayoutView="82" workbookViewId="0" topLeftCell="A7">
      <selection activeCell="K77" sqref="K77"/>
    </sheetView>
  </sheetViews>
  <sheetFormatPr defaultColWidth="9.00390625" defaultRowHeight="12.75"/>
  <cols>
    <col min="1" max="1" width="5.125" style="0" customWidth="1"/>
    <col min="2" max="2" width="31.00390625" style="0" customWidth="1"/>
    <col min="3" max="3" width="6.625" style="0" customWidth="1"/>
    <col min="4" max="4" width="19.25390625" style="0" customWidth="1"/>
    <col min="5" max="5" width="7.25390625" style="0" customWidth="1"/>
    <col min="6" max="6" width="12.75390625" style="0" customWidth="1"/>
    <col min="7" max="7" width="10.625" style="0" customWidth="1"/>
    <col min="8" max="8" width="10.25390625" style="0" customWidth="1"/>
    <col min="9" max="9" width="7.75390625" style="0" customWidth="1"/>
    <col min="10" max="11" width="7.25390625" style="0" customWidth="1"/>
    <col min="12" max="12" width="27.75390625" style="0" customWidth="1"/>
  </cols>
  <sheetData>
    <row r="1" spans="1:10" ht="18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9" ht="3" customHeight="1">
      <c r="A2" s="1"/>
      <c r="B2" s="1"/>
      <c r="C2" s="1"/>
      <c r="D2" s="1"/>
      <c r="E2" s="4"/>
      <c r="F2" s="1"/>
      <c r="G2" s="1"/>
      <c r="H2" s="1"/>
      <c r="I2" s="1"/>
    </row>
    <row r="3" spans="1:10" ht="18" customHeight="1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9" ht="5.25" customHeight="1">
      <c r="A4" s="1"/>
      <c r="B4" s="1"/>
      <c r="C4" s="1"/>
      <c r="D4" s="1"/>
      <c r="E4" s="4"/>
      <c r="F4" s="1"/>
      <c r="G4" s="1"/>
      <c r="H4" s="1"/>
      <c r="I4" s="1"/>
    </row>
    <row r="5" spans="1:10" s="26" customFormat="1" ht="18" customHeight="1">
      <c r="A5" s="104" t="s">
        <v>20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256" ht="18" customHeight="1">
      <c r="A6" s="101" t="s">
        <v>191</v>
      </c>
      <c r="B6" s="101"/>
      <c r="C6" s="101"/>
      <c r="D6" s="101"/>
      <c r="E6" s="101"/>
      <c r="F6" s="101"/>
      <c r="G6" s="101"/>
      <c r="H6" s="101"/>
      <c r="I6" s="101"/>
      <c r="J6" s="101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4.5" customHeight="1">
      <c r="A7" s="1"/>
      <c r="B7" s="1"/>
      <c r="C7" s="1"/>
      <c r="D7" s="1"/>
      <c r="E7" s="4"/>
      <c r="F7" s="1"/>
      <c r="G7" s="1"/>
      <c r="H7" s="1"/>
      <c r="I7" s="1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8" customHeight="1">
      <c r="A8" s="101" t="s">
        <v>192</v>
      </c>
      <c r="B8" s="101"/>
      <c r="C8" s="101"/>
      <c r="D8" s="101"/>
      <c r="E8" s="101"/>
      <c r="F8" s="101"/>
      <c r="G8" s="101"/>
      <c r="H8" s="101"/>
      <c r="I8" s="101"/>
      <c r="J8" s="10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5.25" customHeight="1">
      <c r="A9" s="22"/>
      <c r="C9" s="2"/>
      <c r="D9" s="3"/>
      <c r="E9" s="22"/>
      <c r="G9" s="22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1" customFormat="1" ht="33" customHeight="1">
      <c r="A10" s="16" t="s">
        <v>0</v>
      </c>
      <c r="B10" s="16" t="s">
        <v>5</v>
      </c>
      <c r="C10" s="16" t="s">
        <v>11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</v>
      </c>
      <c r="J10" s="16" t="s">
        <v>2</v>
      </c>
      <c r="K10" s="11" t="s">
        <v>78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12" s="12" customFormat="1" ht="16.5" customHeight="1">
      <c r="A11" s="16">
        <v>1</v>
      </c>
      <c r="B11" s="59" t="s">
        <v>39</v>
      </c>
      <c r="C11" s="60">
        <v>2002</v>
      </c>
      <c r="D11" s="58" t="s">
        <v>33</v>
      </c>
      <c r="E11" s="61">
        <v>8</v>
      </c>
      <c r="F11" s="62">
        <v>0.009421296296296296</v>
      </c>
      <c r="G11" s="62">
        <v>0.00277777777777778</v>
      </c>
      <c r="H11" s="62">
        <f aca="true" t="shared" si="0" ref="H11:H31">F11-G11</f>
        <v>0.006643518518518516</v>
      </c>
      <c r="I11" s="61">
        <v>1</v>
      </c>
      <c r="J11" s="61">
        <v>115</v>
      </c>
      <c r="K11" s="63"/>
      <c r="L11" s="84"/>
    </row>
    <row r="12" spans="1:12" s="12" customFormat="1" ht="15.75">
      <c r="A12" s="16">
        <v>2</v>
      </c>
      <c r="B12" s="56" t="s">
        <v>111</v>
      </c>
      <c r="C12" s="57">
        <v>2002</v>
      </c>
      <c r="D12" s="58" t="s">
        <v>112</v>
      </c>
      <c r="E12" s="61">
        <v>1</v>
      </c>
      <c r="F12" s="62">
        <v>0.0071643518518518514</v>
      </c>
      <c r="G12" s="62">
        <v>0.00034722222222222224</v>
      </c>
      <c r="H12" s="62">
        <f t="shared" si="0"/>
        <v>0.00681712962962963</v>
      </c>
      <c r="I12" s="61">
        <v>2</v>
      </c>
      <c r="J12" s="61">
        <v>100</v>
      </c>
      <c r="K12" s="63"/>
      <c r="L12" s="84"/>
    </row>
    <row r="13" spans="1:12" s="12" customFormat="1" ht="15.75">
      <c r="A13" s="16">
        <v>3</v>
      </c>
      <c r="B13" s="56" t="s">
        <v>41</v>
      </c>
      <c r="C13" s="57">
        <v>2002</v>
      </c>
      <c r="D13" s="58" t="s">
        <v>33</v>
      </c>
      <c r="E13" s="61">
        <v>15</v>
      </c>
      <c r="F13" s="62">
        <v>0.012048611111111112</v>
      </c>
      <c r="G13" s="62">
        <v>0.00520833333333333</v>
      </c>
      <c r="H13" s="62">
        <f t="shared" si="0"/>
        <v>0.006840277777777783</v>
      </c>
      <c r="I13" s="61">
        <v>3</v>
      </c>
      <c r="J13" s="61">
        <v>85</v>
      </c>
      <c r="K13" s="63"/>
      <c r="L13" s="84"/>
    </row>
    <row r="14" spans="1:12" s="12" customFormat="1" ht="15.75">
      <c r="A14" s="16">
        <v>4</v>
      </c>
      <c r="B14" s="56" t="s">
        <v>101</v>
      </c>
      <c r="C14" s="57">
        <v>2003</v>
      </c>
      <c r="D14" s="58" t="s">
        <v>84</v>
      </c>
      <c r="E14" s="61">
        <v>10</v>
      </c>
      <c r="F14" s="62">
        <v>0.010324074074074074</v>
      </c>
      <c r="G14" s="62">
        <v>0.00347222222222222</v>
      </c>
      <c r="H14" s="62">
        <f t="shared" si="0"/>
        <v>0.006851851851851854</v>
      </c>
      <c r="I14" s="61">
        <v>4</v>
      </c>
      <c r="J14" s="61">
        <v>70</v>
      </c>
      <c r="K14" s="63"/>
      <c r="L14" s="84"/>
    </row>
    <row r="15" spans="1:12" s="12" customFormat="1" ht="15.75">
      <c r="A15" s="16">
        <v>5</v>
      </c>
      <c r="B15" s="56" t="s">
        <v>55</v>
      </c>
      <c r="C15" s="57">
        <v>2003</v>
      </c>
      <c r="D15" s="58" t="s">
        <v>175</v>
      </c>
      <c r="E15" s="61">
        <v>4</v>
      </c>
      <c r="F15" s="62">
        <v>0.00829861111111111</v>
      </c>
      <c r="G15" s="62">
        <v>0.00138888888888889</v>
      </c>
      <c r="H15" s="62">
        <f t="shared" si="0"/>
        <v>0.006909722222222221</v>
      </c>
      <c r="I15" s="61">
        <v>5</v>
      </c>
      <c r="J15" s="61">
        <v>65</v>
      </c>
      <c r="K15" s="63"/>
      <c r="L15" s="84"/>
    </row>
    <row r="16" spans="1:12" s="12" customFormat="1" ht="15.75">
      <c r="A16" s="16">
        <v>6</v>
      </c>
      <c r="B16" s="56" t="s">
        <v>71</v>
      </c>
      <c r="C16" s="57">
        <v>2003</v>
      </c>
      <c r="D16" s="58" t="s">
        <v>70</v>
      </c>
      <c r="E16" s="61">
        <v>13</v>
      </c>
      <c r="F16" s="62">
        <v>0.011435185185185185</v>
      </c>
      <c r="G16" s="62">
        <v>0.00451388888888889</v>
      </c>
      <c r="H16" s="62">
        <f t="shared" si="0"/>
        <v>0.006921296296296295</v>
      </c>
      <c r="I16" s="61">
        <v>6</v>
      </c>
      <c r="J16" s="61">
        <v>60</v>
      </c>
      <c r="K16" s="63"/>
      <c r="L16" s="84"/>
    </row>
    <row r="17" spans="1:12" s="12" customFormat="1" ht="15.75">
      <c r="A17" s="16">
        <v>7</v>
      </c>
      <c r="B17" s="56" t="s">
        <v>99</v>
      </c>
      <c r="C17" s="57">
        <v>2002</v>
      </c>
      <c r="D17" s="58" t="s">
        <v>84</v>
      </c>
      <c r="E17" s="61">
        <v>6</v>
      </c>
      <c r="F17" s="62">
        <v>0.009131944444444444</v>
      </c>
      <c r="G17" s="62">
        <v>0.00208333333333333</v>
      </c>
      <c r="H17" s="62">
        <f t="shared" si="0"/>
        <v>0.007048611111111115</v>
      </c>
      <c r="I17" s="61">
        <v>7</v>
      </c>
      <c r="J17" s="61">
        <v>55</v>
      </c>
      <c r="K17" s="63"/>
      <c r="L17" s="84"/>
    </row>
    <row r="18" spans="1:12" s="12" customFormat="1" ht="15.75">
      <c r="A18" s="16">
        <v>8</v>
      </c>
      <c r="B18" s="59" t="s">
        <v>38</v>
      </c>
      <c r="C18" s="60">
        <v>2003</v>
      </c>
      <c r="D18" s="58" t="s">
        <v>33</v>
      </c>
      <c r="E18" s="61">
        <v>5</v>
      </c>
      <c r="F18" s="62">
        <v>0.00880787037037037</v>
      </c>
      <c r="G18" s="62">
        <v>0.00173611111111111</v>
      </c>
      <c r="H18" s="62">
        <f t="shared" si="0"/>
        <v>0.00707175925925926</v>
      </c>
      <c r="I18" s="61">
        <v>8</v>
      </c>
      <c r="J18" s="61">
        <v>50</v>
      </c>
      <c r="K18" s="63"/>
      <c r="L18" s="83"/>
    </row>
    <row r="19" spans="1:12" s="12" customFormat="1" ht="15.75">
      <c r="A19" s="16">
        <v>9</v>
      </c>
      <c r="B19" s="59" t="s">
        <v>187</v>
      </c>
      <c r="C19" s="60">
        <v>2002</v>
      </c>
      <c r="D19" s="65" t="s">
        <v>63</v>
      </c>
      <c r="E19" s="61">
        <v>11</v>
      </c>
      <c r="F19" s="62">
        <v>0.010925925925925924</v>
      </c>
      <c r="G19" s="62">
        <v>0.00381944444444444</v>
      </c>
      <c r="H19" s="62">
        <f t="shared" si="0"/>
        <v>0.0071064814814814845</v>
      </c>
      <c r="I19" s="61">
        <v>9</v>
      </c>
      <c r="J19" s="61">
        <v>45</v>
      </c>
      <c r="K19" s="63"/>
      <c r="L19" s="84"/>
    </row>
    <row r="20" spans="1:12" s="12" customFormat="1" ht="15.75">
      <c r="A20" s="16">
        <v>10</v>
      </c>
      <c r="B20" s="59" t="s">
        <v>59</v>
      </c>
      <c r="C20" s="60">
        <v>2003</v>
      </c>
      <c r="D20" s="65" t="s">
        <v>15</v>
      </c>
      <c r="E20" s="61">
        <v>16</v>
      </c>
      <c r="F20" s="62">
        <v>0.01266203703703704</v>
      </c>
      <c r="G20" s="62">
        <v>0.00555555555555555</v>
      </c>
      <c r="H20" s="62">
        <f t="shared" si="0"/>
        <v>0.00710648148148149</v>
      </c>
      <c r="I20" s="61">
        <v>9</v>
      </c>
      <c r="J20" s="61">
        <v>45</v>
      </c>
      <c r="K20" s="63"/>
      <c r="L20" s="84"/>
    </row>
    <row r="21" spans="1:12" s="12" customFormat="1" ht="15.75">
      <c r="A21" s="16">
        <v>11</v>
      </c>
      <c r="B21" s="56" t="s">
        <v>133</v>
      </c>
      <c r="C21" s="57">
        <v>2002</v>
      </c>
      <c r="D21" s="58" t="s">
        <v>145</v>
      </c>
      <c r="E21" s="61">
        <v>17</v>
      </c>
      <c r="F21" s="62">
        <v>0.013391203703703704</v>
      </c>
      <c r="G21" s="62">
        <v>0.00590277777777778</v>
      </c>
      <c r="H21" s="62">
        <f t="shared" si="0"/>
        <v>0.0074884259259259235</v>
      </c>
      <c r="I21" s="61">
        <v>11</v>
      </c>
      <c r="J21" s="61">
        <v>37</v>
      </c>
      <c r="K21" s="63"/>
      <c r="L21" s="83"/>
    </row>
    <row r="22" spans="1:12" s="12" customFormat="1" ht="15.75">
      <c r="A22" s="16">
        <v>12</v>
      </c>
      <c r="B22" s="59" t="s">
        <v>42</v>
      </c>
      <c r="C22" s="60">
        <v>2003</v>
      </c>
      <c r="D22" s="58" t="s">
        <v>33</v>
      </c>
      <c r="E22" s="61">
        <v>3</v>
      </c>
      <c r="F22" s="62">
        <v>0.008645833333333333</v>
      </c>
      <c r="G22" s="62">
        <v>0.00104166666666667</v>
      </c>
      <c r="H22" s="62">
        <f t="shared" si="0"/>
        <v>0.007604166666666664</v>
      </c>
      <c r="I22" s="61">
        <v>12</v>
      </c>
      <c r="J22" s="61">
        <v>34</v>
      </c>
      <c r="K22" s="63"/>
      <c r="L22" s="84"/>
    </row>
    <row r="23" spans="1:12" s="12" customFormat="1" ht="15.75">
      <c r="A23" s="16">
        <v>13</v>
      </c>
      <c r="B23" s="56" t="s">
        <v>40</v>
      </c>
      <c r="C23" s="57">
        <v>2003</v>
      </c>
      <c r="D23" s="58" t="s">
        <v>33</v>
      </c>
      <c r="E23" s="61">
        <v>12</v>
      </c>
      <c r="F23" s="62">
        <v>0.011770833333333333</v>
      </c>
      <c r="G23" s="62">
        <v>0.00416666666666666</v>
      </c>
      <c r="H23" s="62">
        <f t="shared" si="0"/>
        <v>0.007604166666666673</v>
      </c>
      <c r="I23" s="61">
        <v>12</v>
      </c>
      <c r="J23" s="61">
        <v>34</v>
      </c>
      <c r="K23" s="11"/>
      <c r="L23" s="84"/>
    </row>
    <row r="24" spans="1:12" s="12" customFormat="1" ht="15.75">
      <c r="A24" s="16">
        <v>14</v>
      </c>
      <c r="B24" s="56" t="s">
        <v>60</v>
      </c>
      <c r="C24" s="57">
        <v>2002</v>
      </c>
      <c r="D24" s="58" t="s">
        <v>15</v>
      </c>
      <c r="E24" s="61">
        <v>9</v>
      </c>
      <c r="F24" s="62">
        <v>0.010752314814814814</v>
      </c>
      <c r="G24" s="62">
        <v>0.003125</v>
      </c>
      <c r="H24" s="62">
        <f t="shared" si="0"/>
        <v>0.007627314814814813</v>
      </c>
      <c r="I24" s="61">
        <v>14</v>
      </c>
      <c r="J24" s="61">
        <v>28</v>
      </c>
      <c r="K24" s="63"/>
      <c r="L24" s="84"/>
    </row>
    <row r="25" spans="1:12" s="12" customFormat="1" ht="15.75">
      <c r="A25" s="16">
        <v>15</v>
      </c>
      <c r="B25" s="5" t="s">
        <v>56</v>
      </c>
      <c r="C25" s="15">
        <v>2003</v>
      </c>
      <c r="D25" s="10" t="s">
        <v>175</v>
      </c>
      <c r="E25" s="61">
        <v>29</v>
      </c>
      <c r="F25" s="62">
        <v>0.017766203703703704</v>
      </c>
      <c r="G25" s="62">
        <v>0.0100694444444444</v>
      </c>
      <c r="H25" s="62">
        <f t="shared" si="0"/>
        <v>0.007696759259259304</v>
      </c>
      <c r="I25" s="61">
        <v>15</v>
      </c>
      <c r="J25" s="38">
        <v>25</v>
      </c>
      <c r="K25" s="41"/>
      <c r="L25" s="84"/>
    </row>
    <row r="26" spans="1:12" s="12" customFormat="1" ht="15.75">
      <c r="A26" s="16">
        <v>16</v>
      </c>
      <c r="B26" s="59" t="s">
        <v>69</v>
      </c>
      <c r="C26" s="60">
        <v>2003</v>
      </c>
      <c r="D26" s="65" t="s">
        <v>70</v>
      </c>
      <c r="E26" s="61">
        <v>2</v>
      </c>
      <c r="F26" s="62">
        <v>0.008414351851851852</v>
      </c>
      <c r="G26" s="62">
        <v>0.0006944444444444445</v>
      </c>
      <c r="H26" s="62">
        <f t="shared" si="0"/>
        <v>0.007719907407407407</v>
      </c>
      <c r="I26" s="61">
        <v>16</v>
      </c>
      <c r="J26" s="61">
        <v>22</v>
      </c>
      <c r="K26" s="63"/>
      <c r="L26" s="84"/>
    </row>
    <row r="27" spans="1:256" s="7" customFormat="1" ht="15" customHeight="1">
      <c r="A27" s="16">
        <v>17</v>
      </c>
      <c r="B27" s="5" t="s">
        <v>100</v>
      </c>
      <c r="C27" s="15">
        <v>2002</v>
      </c>
      <c r="D27" s="5" t="s">
        <v>84</v>
      </c>
      <c r="E27" s="61">
        <v>26</v>
      </c>
      <c r="F27" s="62">
        <v>0.017002314814814814</v>
      </c>
      <c r="G27" s="62">
        <v>0.00902777777777778</v>
      </c>
      <c r="H27" s="62">
        <f t="shared" si="0"/>
        <v>0.007974537037037033</v>
      </c>
      <c r="I27" s="61">
        <v>17</v>
      </c>
      <c r="J27" s="15">
        <v>20</v>
      </c>
      <c r="K27" s="5"/>
      <c r="L27" s="8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7" customFormat="1" ht="15" customHeight="1">
      <c r="A28" s="16">
        <v>18</v>
      </c>
      <c r="B28" s="5" t="s">
        <v>98</v>
      </c>
      <c r="C28" s="15">
        <v>2002</v>
      </c>
      <c r="D28" s="6" t="s">
        <v>84</v>
      </c>
      <c r="E28" s="61">
        <v>21</v>
      </c>
      <c r="F28" s="62">
        <v>0.0153125</v>
      </c>
      <c r="G28" s="62">
        <v>0.00729166666666666</v>
      </c>
      <c r="H28" s="62">
        <f t="shared" si="0"/>
        <v>0.00802083333333334</v>
      </c>
      <c r="I28" s="61">
        <v>18</v>
      </c>
      <c r="J28" s="15">
        <v>18</v>
      </c>
      <c r="K28" s="5"/>
      <c r="L28" s="8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7" customFormat="1" ht="15" customHeight="1">
      <c r="A29" s="16">
        <v>19</v>
      </c>
      <c r="B29" s="5" t="s">
        <v>61</v>
      </c>
      <c r="C29" s="15">
        <v>2003</v>
      </c>
      <c r="D29" s="6" t="s">
        <v>15</v>
      </c>
      <c r="E29" s="61">
        <v>30</v>
      </c>
      <c r="F29" s="62">
        <v>0.01877314814814815</v>
      </c>
      <c r="G29" s="62">
        <v>0.0104166666666666</v>
      </c>
      <c r="H29" s="62">
        <f t="shared" si="0"/>
        <v>0.00835648148148155</v>
      </c>
      <c r="I29" s="61">
        <v>19</v>
      </c>
      <c r="J29" s="15">
        <v>16</v>
      </c>
      <c r="K29" s="5"/>
      <c r="L29" s="8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7" customFormat="1" ht="15" customHeight="1">
      <c r="A30" s="16">
        <v>20</v>
      </c>
      <c r="B30" s="5" t="s">
        <v>82</v>
      </c>
      <c r="C30" s="15">
        <v>2003</v>
      </c>
      <c r="D30" s="6" t="s">
        <v>174</v>
      </c>
      <c r="E30" s="61">
        <v>27</v>
      </c>
      <c r="F30" s="62">
        <v>0.018865740740740742</v>
      </c>
      <c r="G30" s="62">
        <v>0.009375</v>
      </c>
      <c r="H30" s="62">
        <f t="shared" si="0"/>
        <v>0.009490740740740742</v>
      </c>
      <c r="I30" s="61">
        <v>20</v>
      </c>
      <c r="J30" s="38">
        <v>14</v>
      </c>
      <c r="K30" s="41"/>
      <c r="L30" s="8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7" customFormat="1" ht="15" customHeight="1">
      <c r="A31" s="16">
        <v>21</v>
      </c>
      <c r="B31" s="9" t="s">
        <v>142</v>
      </c>
      <c r="C31" s="8">
        <v>2003</v>
      </c>
      <c r="D31" s="10" t="s">
        <v>145</v>
      </c>
      <c r="E31" s="61">
        <v>18</v>
      </c>
      <c r="F31" s="62">
        <v>0.016458333333333332</v>
      </c>
      <c r="G31" s="62">
        <v>0.00625</v>
      </c>
      <c r="H31" s="62">
        <f t="shared" si="0"/>
        <v>0.010208333333333331</v>
      </c>
      <c r="I31" s="61">
        <v>21</v>
      </c>
      <c r="J31" s="15">
        <v>12</v>
      </c>
      <c r="K31" s="5"/>
      <c r="L31" s="8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7" customFormat="1" ht="15" customHeight="1">
      <c r="A32" s="16"/>
      <c r="B32" s="9"/>
      <c r="C32" s="8"/>
      <c r="D32" s="10"/>
      <c r="E32" s="61"/>
      <c r="F32" s="62"/>
      <c r="G32" s="62"/>
      <c r="H32" s="62"/>
      <c r="I32" s="61"/>
      <c r="J32" s="15"/>
      <c r="K32" s="5"/>
      <c r="L32" s="8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7" customFormat="1" ht="15" customHeight="1">
      <c r="A33" s="16">
        <v>22</v>
      </c>
      <c r="B33" s="79" t="s">
        <v>153</v>
      </c>
      <c r="C33" s="60">
        <v>2004</v>
      </c>
      <c r="D33" s="81" t="s">
        <v>33</v>
      </c>
      <c r="E33" s="61">
        <v>14</v>
      </c>
      <c r="F33" s="62">
        <v>0.012175925925925929</v>
      </c>
      <c r="G33" s="62">
        <v>0.00486111111111111</v>
      </c>
      <c r="H33" s="62">
        <f aca="true" t="shared" si="1" ref="H33:H46">F33-G33</f>
        <v>0.007314814814814818</v>
      </c>
      <c r="I33" s="61">
        <v>11</v>
      </c>
      <c r="J33" s="15"/>
      <c r="K33" s="5"/>
      <c r="L33" s="8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7" customFormat="1" ht="15" customHeight="1">
      <c r="A34" s="16">
        <v>23</v>
      </c>
      <c r="B34" s="68" t="s">
        <v>149</v>
      </c>
      <c r="C34" s="49">
        <v>2004</v>
      </c>
      <c r="D34" s="69" t="s">
        <v>33</v>
      </c>
      <c r="E34" s="61">
        <v>32</v>
      </c>
      <c r="F34" s="62">
        <v>0.01884259259259259</v>
      </c>
      <c r="G34" s="62">
        <v>0.0111111111111111</v>
      </c>
      <c r="H34" s="62">
        <f t="shared" si="1"/>
        <v>0.007731481481481492</v>
      </c>
      <c r="I34" s="61">
        <v>18</v>
      </c>
      <c r="J34" s="15"/>
      <c r="K34" s="5"/>
      <c r="L34" s="8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7" customFormat="1" ht="15" customHeight="1">
      <c r="A35" s="16">
        <v>24</v>
      </c>
      <c r="B35" s="79" t="s">
        <v>154</v>
      </c>
      <c r="C35" s="60">
        <v>2004</v>
      </c>
      <c r="D35" s="81" t="s">
        <v>33</v>
      </c>
      <c r="E35" s="61">
        <v>7</v>
      </c>
      <c r="F35" s="62">
        <v>0.010486111111111111</v>
      </c>
      <c r="G35" s="62">
        <v>0.00243055555555555</v>
      </c>
      <c r="H35" s="62">
        <f t="shared" si="1"/>
        <v>0.00805555555555556</v>
      </c>
      <c r="I35" s="61">
        <v>21</v>
      </c>
      <c r="J35" s="15"/>
      <c r="K35" s="5"/>
      <c r="L35" s="8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7" customFormat="1" ht="15" customHeight="1">
      <c r="A36" s="16">
        <v>25</v>
      </c>
      <c r="B36" s="68" t="s">
        <v>150</v>
      </c>
      <c r="C36" s="49">
        <v>2003</v>
      </c>
      <c r="D36" s="69" t="s">
        <v>33</v>
      </c>
      <c r="E36" s="61">
        <v>22</v>
      </c>
      <c r="F36" s="62">
        <v>0.01570601851851852</v>
      </c>
      <c r="G36" s="62">
        <v>0.00763888888888889</v>
      </c>
      <c r="H36" s="62">
        <f t="shared" si="1"/>
        <v>0.008067129629629629</v>
      </c>
      <c r="I36" s="61">
        <v>22</v>
      </c>
      <c r="J36" s="15"/>
      <c r="K36" s="5"/>
      <c r="L36" s="8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7" customFormat="1" ht="15" customHeight="1">
      <c r="A37" s="16">
        <v>26</v>
      </c>
      <c r="B37" s="68" t="s">
        <v>148</v>
      </c>
      <c r="C37" s="49">
        <v>2004</v>
      </c>
      <c r="D37" s="69" t="s">
        <v>33</v>
      </c>
      <c r="E37" s="61">
        <v>25</v>
      </c>
      <c r="F37" s="62">
        <v>0.01685185185185185</v>
      </c>
      <c r="G37" s="62">
        <v>0.00868055555555555</v>
      </c>
      <c r="H37" s="62">
        <f t="shared" si="1"/>
        <v>0.0081712962962963</v>
      </c>
      <c r="I37" s="61">
        <v>23</v>
      </c>
      <c r="J37" s="15"/>
      <c r="K37" s="5"/>
      <c r="L37" s="8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7" customFormat="1" ht="15" customHeight="1">
      <c r="A38" s="16">
        <v>27</v>
      </c>
      <c r="B38" s="68" t="s">
        <v>146</v>
      </c>
      <c r="C38" s="49">
        <v>2003</v>
      </c>
      <c r="D38" s="69" t="s">
        <v>33</v>
      </c>
      <c r="E38" s="61">
        <v>31</v>
      </c>
      <c r="F38" s="62">
        <v>0.01900462962962963</v>
      </c>
      <c r="G38" s="62">
        <v>0.0107638888888889</v>
      </c>
      <c r="H38" s="62">
        <f t="shared" si="1"/>
        <v>0.008240740740740733</v>
      </c>
      <c r="I38" s="61">
        <v>24</v>
      </c>
      <c r="J38" s="15"/>
      <c r="K38" s="5"/>
      <c r="L38" s="8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7" customFormat="1" ht="15" customHeight="1">
      <c r="A39" s="16">
        <v>28</v>
      </c>
      <c r="B39" s="68" t="s">
        <v>185</v>
      </c>
      <c r="C39" s="49">
        <v>2004</v>
      </c>
      <c r="D39" s="69" t="s">
        <v>33</v>
      </c>
      <c r="E39" s="61">
        <v>19</v>
      </c>
      <c r="F39" s="62">
        <v>0.014849537037037036</v>
      </c>
      <c r="G39" s="62">
        <v>0.00659722222222222</v>
      </c>
      <c r="H39" s="62">
        <f t="shared" si="1"/>
        <v>0.008252314814814816</v>
      </c>
      <c r="I39" s="61">
        <v>25</v>
      </c>
      <c r="J39" s="15"/>
      <c r="K39" s="5"/>
      <c r="L39" s="8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7" customFormat="1" ht="15" customHeight="1">
      <c r="A40" s="16">
        <v>29</v>
      </c>
      <c r="B40" s="68" t="s">
        <v>152</v>
      </c>
      <c r="C40" s="47">
        <v>2004</v>
      </c>
      <c r="D40" s="69" t="s">
        <v>33</v>
      </c>
      <c r="E40" s="61">
        <v>24</v>
      </c>
      <c r="F40" s="62">
        <v>0.016701388888888887</v>
      </c>
      <c r="G40" s="62">
        <v>0.00833333333333333</v>
      </c>
      <c r="H40" s="62">
        <f t="shared" si="1"/>
        <v>0.008368055555555557</v>
      </c>
      <c r="I40" s="61">
        <v>27</v>
      </c>
      <c r="J40" s="15"/>
      <c r="K40" s="5"/>
      <c r="L40" s="8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7" customFormat="1" ht="15" customHeight="1">
      <c r="A41" s="16">
        <v>30</v>
      </c>
      <c r="B41" s="68" t="s">
        <v>147</v>
      </c>
      <c r="C41" s="49">
        <v>2004</v>
      </c>
      <c r="D41" s="69" t="s">
        <v>33</v>
      </c>
      <c r="E41" s="61">
        <v>20</v>
      </c>
      <c r="F41" s="62">
        <v>0.015462962962962963</v>
      </c>
      <c r="G41" s="62">
        <v>0.00694444444444444</v>
      </c>
      <c r="H41" s="62">
        <f t="shared" si="1"/>
        <v>0.008518518518518522</v>
      </c>
      <c r="I41" s="61">
        <v>28</v>
      </c>
      <c r="J41" s="15"/>
      <c r="K41" s="5"/>
      <c r="L41" s="8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7" customFormat="1" ht="15" customHeight="1">
      <c r="A42" s="16">
        <v>31</v>
      </c>
      <c r="B42" s="68" t="s">
        <v>151</v>
      </c>
      <c r="C42" s="49">
        <v>2004</v>
      </c>
      <c r="D42" s="69" t="s">
        <v>33</v>
      </c>
      <c r="E42" s="61">
        <v>35</v>
      </c>
      <c r="F42" s="62">
        <v>0.02074074074074074</v>
      </c>
      <c r="G42" s="62">
        <v>0.0121527777777778</v>
      </c>
      <c r="H42" s="62">
        <f t="shared" si="1"/>
        <v>0.00858796296296294</v>
      </c>
      <c r="I42" s="61">
        <v>29</v>
      </c>
      <c r="J42" s="15"/>
      <c r="K42" s="5"/>
      <c r="L42" s="8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7" customFormat="1" ht="15" customHeight="1">
      <c r="A43" s="16">
        <v>32</v>
      </c>
      <c r="B43" s="68" t="s">
        <v>155</v>
      </c>
      <c r="C43" s="47">
        <v>2003</v>
      </c>
      <c r="D43" s="69" t="s">
        <v>33</v>
      </c>
      <c r="E43" s="61">
        <v>33</v>
      </c>
      <c r="F43" s="62">
        <v>0.020150462962962964</v>
      </c>
      <c r="G43" s="62">
        <v>0.0114583333333333</v>
      </c>
      <c r="H43" s="62">
        <f t="shared" si="1"/>
        <v>0.008692129629629664</v>
      </c>
      <c r="I43" s="61">
        <v>30</v>
      </c>
      <c r="J43" s="15"/>
      <c r="K43" s="5"/>
      <c r="L43" s="8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7" customFormat="1" ht="15" customHeight="1">
      <c r="A44" s="16">
        <v>33</v>
      </c>
      <c r="B44" s="68" t="s">
        <v>158</v>
      </c>
      <c r="C44" s="49">
        <v>2004</v>
      </c>
      <c r="D44" s="69" t="s">
        <v>145</v>
      </c>
      <c r="E44" s="61">
        <v>23</v>
      </c>
      <c r="F44" s="62">
        <v>0.01699074074074074</v>
      </c>
      <c r="G44" s="62">
        <v>0.00798611111111111</v>
      </c>
      <c r="H44" s="62">
        <f t="shared" si="1"/>
        <v>0.00900462962962963</v>
      </c>
      <c r="I44" s="61">
        <v>31</v>
      </c>
      <c r="J44" s="15"/>
      <c r="K44" s="5"/>
      <c r="L44" s="8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7" customFormat="1" ht="15" customHeight="1">
      <c r="A45" s="16">
        <v>34</v>
      </c>
      <c r="B45" s="70" t="s">
        <v>157</v>
      </c>
      <c r="C45" s="51">
        <v>2004</v>
      </c>
      <c r="D45" s="69" t="s">
        <v>15</v>
      </c>
      <c r="E45" s="61">
        <v>34</v>
      </c>
      <c r="F45" s="62">
        <v>0.021608796296296296</v>
      </c>
      <c r="G45" s="62">
        <v>0.0118055555555555</v>
      </c>
      <c r="H45" s="62">
        <f t="shared" si="1"/>
        <v>0.009803240740740796</v>
      </c>
      <c r="I45" s="61">
        <v>33</v>
      </c>
      <c r="J45" s="15"/>
      <c r="K45" s="5"/>
      <c r="L45" s="8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7" customFormat="1" ht="15" customHeight="1">
      <c r="A46" s="16">
        <v>35</v>
      </c>
      <c r="B46" s="70" t="s">
        <v>156</v>
      </c>
      <c r="C46" s="51">
        <v>2004</v>
      </c>
      <c r="D46" s="69" t="s">
        <v>174</v>
      </c>
      <c r="E46" s="61">
        <v>28</v>
      </c>
      <c r="F46" s="62">
        <v>0.019780092592592592</v>
      </c>
      <c r="G46" s="62">
        <v>0.00972222222222222</v>
      </c>
      <c r="H46" s="62">
        <f t="shared" si="1"/>
        <v>0.010057870370370372</v>
      </c>
      <c r="I46" s="61">
        <v>34</v>
      </c>
      <c r="J46" s="15"/>
      <c r="K46" s="5"/>
      <c r="L46" s="8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7" customFormat="1" ht="15" customHeight="1">
      <c r="A47" s="31"/>
      <c r="B47" s="52"/>
      <c r="C47" s="32"/>
      <c r="D47" s="53"/>
      <c r="E47" s="92"/>
      <c r="F47" s="93"/>
      <c r="G47" s="93"/>
      <c r="H47" s="93"/>
      <c r="I47" s="92"/>
      <c r="J47" s="29"/>
      <c r="K47" s="13"/>
      <c r="L47" s="8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7" customFormat="1" ht="15" customHeight="1">
      <c r="A48" s="94"/>
      <c r="B48" s="89"/>
      <c r="C48" s="90"/>
      <c r="D48" s="91"/>
      <c r="E48" s="92"/>
      <c r="F48" s="93"/>
      <c r="G48" s="93"/>
      <c r="H48" s="93"/>
      <c r="I48" s="29"/>
      <c r="J48" s="13"/>
      <c r="K48" s="13"/>
      <c r="L48" s="8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7" customFormat="1" ht="15" customHeight="1">
      <c r="A49" s="31"/>
      <c r="B49" s="89"/>
      <c r="C49" s="90"/>
      <c r="D49" s="91"/>
      <c r="E49" s="92"/>
      <c r="F49" s="93"/>
      <c r="G49" s="93"/>
      <c r="H49" s="93"/>
      <c r="I49" s="29"/>
      <c r="J49" s="13"/>
      <c r="K49" s="13"/>
      <c r="L49" s="8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7" customFormat="1" ht="15" customHeight="1">
      <c r="A50" s="31"/>
      <c r="B50" s="17" t="s">
        <v>12</v>
      </c>
      <c r="C50"/>
      <c r="D50"/>
      <c r="E50"/>
      <c r="F50"/>
      <c r="G50"/>
      <c r="H50" s="28"/>
      <c r="I50" s="29"/>
      <c r="J50" s="13"/>
      <c r="K50" s="13"/>
      <c r="L50" s="8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7" customFormat="1" ht="15" customHeight="1">
      <c r="A51" s="31"/>
      <c r="B51" s="17"/>
      <c r="C51"/>
      <c r="D51"/>
      <c r="E51"/>
      <c r="F51"/>
      <c r="G51"/>
      <c r="H51" s="28"/>
      <c r="I51" s="29"/>
      <c r="J51" s="13"/>
      <c r="K51" s="13"/>
      <c r="L51" s="8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7" customFormat="1" ht="15" customHeight="1">
      <c r="A52" s="31"/>
      <c r="B52" s="17" t="s">
        <v>13</v>
      </c>
      <c r="C52" s="18"/>
      <c r="D52" s="19"/>
      <c r="E52" s="20"/>
      <c r="F52" s="103" t="s">
        <v>27</v>
      </c>
      <c r="G52" s="103"/>
      <c r="H52" s="28"/>
      <c r="I52" s="29"/>
      <c r="J52" s="13"/>
      <c r="K52" s="13"/>
      <c r="L52" s="8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12" ht="137.25" customHeight="1">
      <c r="A53" s="22"/>
      <c r="C53" s="2"/>
      <c r="D53" s="3"/>
      <c r="E53" s="30"/>
      <c r="F53" s="23"/>
      <c r="G53" s="30"/>
      <c r="L53" s="84"/>
    </row>
    <row r="54" spans="1:12" ht="26.25" customHeight="1">
      <c r="A54" s="22"/>
      <c r="C54" s="2"/>
      <c r="D54" s="3"/>
      <c r="E54" s="30"/>
      <c r="F54" s="23"/>
      <c r="G54" s="30"/>
      <c r="L54" s="84"/>
    </row>
    <row r="55" spans="1:12" ht="23.25" customHeight="1">
      <c r="A55" s="22"/>
      <c r="C55" s="2"/>
      <c r="D55" s="3"/>
      <c r="E55" s="30"/>
      <c r="F55" s="23"/>
      <c r="G55" s="30"/>
      <c r="L55" s="84"/>
    </row>
    <row r="56" spans="1:12" ht="23.25" customHeight="1">
      <c r="A56" s="22"/>
      <c r="C56" s="2"/>
      <c r="D56" s="3"/>
      <c r="E56" s="30"/>
      <c r="F56" s="23"/>
      <c r="G56" s="30"/>
      <c r="L56" s="84"/>
    </row>
    <row r="57" spans="1:12" ht="23.25" customHeight="1">
      <c r="A57" s="22"/>
      <c r="C57" s="2"/>
      <c r="D57" s="3"/>
      <c r="E57" s="30"/>
      <c r="F57" s="23"/>
      <c r="G57" s="30"/>
      <c r="L57" s="84"/>
    </row>
    <row r="58" spans="1:12" ht="9.75" customHeight="1">
      <c r="A58" s="22"/>
      <c r="C58" s="2"/>
      <c r="D58" s="3"/>
      <c r="E58" s="30"/>
      <c r="F58" s="23"/>
      <c r="G58" s="30"/>
      <c r="L58" s="84"/>
    </row>
    <row r="59" spans="1:12" ht="18">
      <c r="A59" s="102" t="s">
        <v>3</v>
      </c>
      <c r="B59" s="102"/>
      <c r="C59" s="102"/>
      <c r="D59" s="102"/>
      <c r="E59" s="102"/>
      <c r="F59" s="102"/>
      <c r="G59" s="102"/>
      <c r="H59" s="102"/>
      <c r="I59" s="102"/>
      <c r="J59" s="102"/>
      <c r="L59" s="84"/>
    </row>
    <row r="60" spans="1:12" ht="18">
      <c r="A60" s="102" t="s">
        <v>4</v>
      </c>
      <c r="B60" s="102"/>
      <c r="C60" s="102"/>
      <c r="D60" s="102"/>
      <c r="E60" s="102"/>
      <c r="F60" s="102"/>
      <c r="G60" s="102"/>
      <c r="H60" s="102"/>
      <c r="I60" s="102"/>
      <c r="J60" s="102"/>
      <c r="L60" s="84"/>
    </row>
    <row r="61" spans="1:12" ht="20.25">
      <c r="A61" s="105" t="s">
        <v>23</v>
      </c>
      <c r="B61" s="105"/>
      <c r="C61" s="105"/>
      <c r="D61" s="105"/>
      <c r="E61" s="105"/>
      <c r="F61" s="105"/>
      <c r="G61" s="105"/>
      <c r="H61" s="105"/>
      <c r="I61" s="105"/>
      <c r="J61" s="105"/>
      <c r="L61" s="84"/>
    </row>
    <row r="62" spans="1:12" ht="18">
      <c r="A62" s="101" t="s">
        <v>191</v>
      </c>
      <c r="B62" s="101"/>
      <c r="C62" s="101"/>
      <c r="D62" s="101"/>
      <c r="E62" s="101"/>
      <c r="F62" s="101"/>
      <c r="G62" s="101"/>
      <c r="H62" s="101"/>
      <c r="I62" s="101"/>
      <c r="J62" s="101"/>
      <c r="L62" s="84"/>
    </row>
    <row r="63" spans="1:12" ht="6.75" customHeight="1">
      <c r="A63" s="1"/>
      <c r="B63" s="1"/>
      <c r="C63" s="1"/>
      <c r="D63" s="1"/>
      <c r="E63" s="4"/>
      <c r="F63" s="1"/>
      <c r="G63" s="1"/>
      <c r="H63" s="1"/>
      <c r="I63" s="1"/>
      <c r="L63" s="84"/>
    </row>
    <row r="64" spans="1:12" ht="18">
      <c r="A64" s="101" t="s">
        <v>193</v>
      </c>
      <c r="B64" s="101"/>
      <c r="C64" s="101"/>
      <c r="D64" s="101"/>
      <c r="E64" s="101"/>
      <c r="F64" s="101"/>
      <c r="G64" s="101"/>
      <c r="H64" s="101"/>
      <c r="I64" s="101"/>
      <c r="J64" s="101"/>
      <c r="L64" s="84"/>
    </row>
    <row r="65" spans="1:12" ht="12.75">
      <c r="A65" s="22"/>
      <c r="C65" s="2"/>
      <c r="D65" s="3"/>
      <c r="E65" s="22"/>
      <c r="G65" s="22"/>
      <c r="L65" s="84"/>
    </row>
    <row r="66" spans="1:11" ht="25.5">
      <c r="A66" s="16" t="s">
        <v>0</v>
      </c>
      <c r="B66" s="16" t="s">
        <v>5</v>
      </c>
      <c r="C66" s="16" t="s">
        <v>11</v>
      </c>
      <c r="D66" s="16" t="s">
        <v>6</v>
      </c>
      <c r="E66" s="16" t="s">
        <v>7</v>
      </c>
      <c r="F66" s="16" t="s">
        <v>8</v>
      </c>
      <c r="G66" s="16" t="s">
        <v>9</v>
      </c>
      <c r="H66" s="16" t="s">
        <v>10</v>
      </c>
      <c r="I66" s="16" t="s">
        <v>1</v>
      </c>
      <c r="J66" s="16" t="s">
        <v>2</v>
      </c>
      <c r="K66" s="40" t="s">
        <v>78</v>
      </c>
    </row>
    <row r="67" spans="1:11" ht="15.75">
      <c r="A67" s="55">
        <v>1</v>
      </c>
      <c r="B67" s="56" t="s">
        <v>47</v>
      </c>
      <c r="C67" s="57">
        <v>2002</v>
      </c>
      <c r="D67" s="58" t="s">
        <v>33</v>
      </c>
      <c r="E67" s="38">
        <v>50</v>
      </c>
      <c r="F67" s="39">
        <v>0.028576388888888887</v>
      </c>
      <c r="G67" s="39">
        <v>0.0184027777777778</v>
      </c>
      <c r="H67" s="39">
        <f aca="true" t="shared" si="2" ref="H67:H95">F67-G67</f>
        <v>0.010173611111111088</v>
      </c>
      <c r="I67" s="60">
        <v>1</v>
      </c>
      <c r="J67" s="60">
        <v>115</v>
      </c>
      <c r="K67" s="59"/>
    </row>
    <row r="68" spans="1:11" ht="15.75">
      <c r="A68" s="55">
        <v>2</v>
      </c>
      <c r="B68" s="56" t="s">
        <v>44</v>
      </c>
      <c r="C68" s="57">
        <v>2002</v>
      </c>
      <c r="D68" s="58" t="s">
        <v>33</v>
      </c>
      <c r="E68" s="38">
        <v>44</v>
      </c>
      <c r="F68" s="39">
        <v>0.027141203703703706</v>
      </c>
      <c r="G68" s="39">
        <v>0.0163194444444444</v>
      </c>
      <c r="H68" s="39">
        <f t="shared" si="2"/>
        <v>0.010821759259259305</v>
      </c>
      <c r="I68" s="60">
        <v>2</v>
      </c>
      <c r="J68" s="61">
        <v>100</v>
      </c>
      <c r="K68" s="59"/>
    </row>
    <row r="69" spans="1:12" ht="15.75">
      <c r="A69" s="55">
        <v>3</v>
      </c>
      <c r="B69" s="56" t="s">
        <v>43</v>
      </c>
      <c r="C69" s="57">
        <v>2002</v>
      </c>
      <c r="D69" s="58" t="s">
        <v>33</v>
      </c>
      <c r="E69" s="38">
        <v>41</v>
      </c>
      <c r="F69" s="39">
        <v>0.026157407407407407</v>
      </c>
      <c r="G69" s="39">
        <v>0.0152777777777778</v>
      </c>
      <c r="H69" s="39">
        <f t="shared" si="2"/>
        <v>0.010879629629629607</v>
      </c>
      <c r="I69" s="60">
        <v>3</v>
      </c>
      <c r="J69" s="61">
        <v>85</v>
      </c>
      <c r="K69" s="59"/>
      <c r="L69" s="97"/>
    </row>
    <row r="70" spans="1:12" ht="15.75">
      <c r="A70" s="55">
        <v>4</v>
      </c>
      <c r="B70" s="56" t="s">
        <v>46</v>
      </c>
      <c r="C70" s="57">
        <v>2003</v>
      </c>
      <c r="D70" s="58" t="s">
        <v>33</v>
      </c>
      <c r="E70" s="38">
        <v>45</v>
      </c>
      <c r="F70" s="39">
        <v>0.027557870370370368</v>
      </c>
      <c r="G70" s="39">
        <v>0.0166666666666667</v>
      </c>
      <c r="H70" s="39">
        <f t="shared" si="2"/>
        <v>0.010891203703703667</v>
      </c>
      <c r="I70" s="60">
        <v>4</v>
      </c>
      <c r="J70" s="60">
        <v>70</v>
      </c>
      <c r="K70" s="59"/>
      <c r="L70" s="97"/>
    </row>
    <row r="71" spans="1:12" ht="15.75">
      <c r="A71" s="55">
        <v>5</v>
      </c>
      <c r="B71" s="56" t="s">
        <v>115</v>
      </c>
      <c r="C71" s="57">
        <v>2002</v>
      </c>
      <c r="D71" s="58" t="s">
        <v>112</v>
      </c>
      <c r="E71" s="38">
        <v>40</v>
      </c>
      <c r="F71" s="39">
        <v>0.026041666666666668</v>
      </c>
      <c r="G71" s="39">
        <v>0.0149305555555555</v>
      </c>
      <c r="H71" s="39">
        <f t="shared" si="2"/>
        <v>0.011111111111111167</v>
      </c>
      <c r="I71" s="60">
        <v>5</v>
      </c>
      <c r="J71" s="60">
        <v>65</v>
      </c>
      <c r="K71" s="59"/>
      <c r="L71" s="97"/>
    </row>
    <row r="72" spans="1:12" ht="15.75">
      <c r="A72" s="55">
        <v>6</v>
      </c>
      <c r="B72" s="56" t="s">
        <v>45</v>
      </c>
      <c r="C72" s="57">
        <v>2003</v>
      </c>
      <c r="D72" s="58" t="s">
        <v>33</v>
      </c>
      <c r="E72" s="38">
        <v>46</v>
      </c>
      <c r="F72" s="39">
        <v>0.028611111111111115</v>
      </c>
      <c r="G72" s="39">
        <v>0.0170138888888889</v>
      </c>
      <c r="H72" s="39">
        <f t="shared" si="2"/>
        <v>0.011597222222222214</v>
      </c>
      <c r="I72" s="60">
        <v>6</v>
      </c>
      <c r="J72" s="60">
        <v>60</v>
      </c>
      <c r="K72" s="59"/>
      <c r="L72" s="97"/>
    </row>
    <row r="73" spans="1:12" ht="15.75">
      <c r="A73" s="55">
        <v>7</v>
      </c>
      <c r="B73" s="56" t="s">
        <v>66</v>
      </c>
      <c r="C73" s="57">
        <v>2002</v>
      </c>
      <c r="D73" s="58" t="s">
        <v>183</v>
      </c>
      <c r="E73" s="38">
        <v>38</v>
      </c>
      <c r="F73" s="39">
        <v>0.02648148148148148</v>
      </c>
      <c r="G73" s="39">
        <v>0.0142361111111111</v>
      </c>
      <c r="H73" s="39">
        <f t="shared" si="2"/>
        <v>0.01224537037037038</v>
      </c>
      <c r="I73" s="60">
        <v>7</v>
      </c>
      <c r="J73" s="60">
        <v>55</v>
      </c>
      <c r="K73" s="59"/>
      <c r="L73" s="97"/>
    </row>
    <row r="74" spans="1:12" ht="15.75">
      <c r="A74" s="55">
        <v>8</v>
      </c>
      <c r="B74" s="9" t="s">
        <v>52</v>
      </c>
      <c r="C74" s="8">
        <v>2003</v>
      </c>
      <c r="D74" s="10" t="s">
        <v>175</v>
      </c>
      <c r="E74" s="38">
        <v>80</v>
      </c>
      <c r="F74" s="39">
        <v>0.04096064814814815</v>
      </c>
      <c r="G74" s="39">
        <v>0.0284722222222222</v>
      </c>
      <c r="H74" s="39">
        <f t="shared" si="2"/>
        <v>0.012488425925925948</v>
      </c>
      <c r="I74" s="60">
        <v>8</v>
      </c>
      <c r="J74" s="15">
        <v>50</v>
      </c>
      <c r="K74" s="5"/>
      <c r="L74" s="97"/>
    </row>
    <row r="75" spans="1:12" ht="15.75">
      <c r="A75" s="55">
        <v>9</v>
      </c>
      <c r="B75" s="56" t="s">
        <v>94</v>
      </c>
      <c r="C75" s="57">
        <v>2002</v>
      </c>
      <c r="D75" s="58" t="s">
        <v>84</v>
      </c>
      <c r="E75" s="38">
        <v>47</v>
      </c>
      <c r="F75" s="39">
        <v>0.029942129629629628</v>
      </c>
      <c r="G75" s="39">
        <v>0.0173611111111111</v>
      </c>
      <c r="H75" s="39">
        <f t="shared" si="2"/>
        <v>0.012581018518518526</v>
      </c>
      <c r="I75" s="60">
        <v>9</v>
      </c>
      <c r="J75" s="60">
        <v>45</v>
      </c>
      <c r="K75" s="59"/>
      <c r="L75" s="97"/>
    </row>
    <row r="76" spans="1:12" ht="15.75" customHeight="1">
      <c r="A76" s="55">
        <v>10</v>
      </c>
      <c r="B76" s="9" t="s">
        <v>106</v>
      </c>
      <c r="C76" s="8">
        <v>2002</v>
      </c>
      <c r="D76" s="10" t="s">
        <v>102</v>
      </c>
      <c r="E76" s="38">
        <v>51</v>
      </c>
      <c r="F76" s="39">
        <v>0.03135416666666666</v>
      </c>
      <c r="G76" s="39">
        <v>0.01875</v>
      </c>
      <c r="H76" s="39">
        <f t="shared" si="2"/>
        <v>0.012604166666666663</v>
      </c>
      <c r="I76" s="60">
        <v>10</v>
      </c>
      <c r="J76" s="15">
        <v>40</v>
      </c>
      <c r="K76" s="5"/>
      <c r="L76" s="97"/>
    </row>
    <row r="77" spans="1:12" ht="16.5" customHeight="1">
      <c r="A77" s="55">
        <v>11</v>
      </c>
      <c r="B77" s="9" t="s">
        <v>76</v>
      </c>
      <c r="C77" s="8">
        <v>2003</v>
      </c>
      <c r="D77" s="10" t="s">
        <v>70</v>
      </c>
      <c r="E77" s="38">
        <v>79</v>
      </c>
      <c r="F77" s="39">
        <v>0.04078703703703704</v>
      </c>
      <c r="G77" s="39">
        <v>0.028125</v>
      </c>
      <c r="H77" s="39">
        <f t="shared" si="2"/>
        <v>0.012662037037037038</v>
      </c>
      <c r="I77" s="60">
        <v>11</v>
      </c>
      <c r="J77" s="15">
        <v>37</v>
      </c>
      <c r="K77" s="5"/>
      <c r="L77" s="74"/>
    </row>
    <row r="78" spans="1:12" ht="16.5" customHeight="1">
      <c r="A78" s="55">
        <v>12</v>
      </c>
      <c r="B78" s="56" t="s">
        <v>58</v>
      </c>
      <c r="C78" s="57">
        <v>2003</v>
      </c>
      <c r="D78" s="58" t="s">
        <v>15</v>
      </c>
      <c r="E78" s="38">
        <v>43</v>
      </c>
      <c r="F78" s="39">
        <v>0.02888888888888889</v>
      </c>
      <c r="G78" s="39">
        <v>0.0159722222222222</v>
      </c>
      <c r="H78" s="39">
        <f t="shared" si="2"/>
        <v>0.01291666666666669</v>
      </c>
      <c r="I78" s="60">
        <v>12</v>
      </c>
      <c r="J78" s="60">
        <v>34</v>
      </c>
      <c r="K78" s="59"/>
      <c r="L78" s="84"/>
    </row>
    <row r="79" spans="1:12" ht="15.75">
      <c r="A79" s="55">
        <v>13</v>
      </c>
      <c r="B79" s="9" t="s">
        <v>80</v>
      </c>
      <c r="C79" s="8">
        <v>2002</v>
      </c>
      <c r="D79" s="10" t="s">
        <v>79</v>
      </c>
      <c r="E79" s="38">
        <v>74</v>
      </c>
      <c r="F79" s="39">
        <v>0.03939814814814815</v>
      </c>
      <c r="G79" s="39">
        <v>0.0263888888888889</v>
      </c>
      <c r="H79" s="39">
        <f t="shared" si="2"/>
        <v>0.013009259259259248</v>
      </c>
      <c r="I79" s="60">
        <v>13</v>
      </c>
      <c r="J79" s="15">
        <v>31</v>
      </c>
      <c r="K79" s="5"/>
      <c r="L79" s="84"/>
    </row>
    <row r="80" spans="1:12" ht="14.25" customHeight="1">
      <c r="A80" s="55">
        <v>14</v>
      </c>
      <c r="B80" s="9" t="s">
        <v>93</v>
      </c>
      <c r="C80" s="8">
        <v>2002</v>
      </c>
      <c r="D80" s="10" t="s">
        <v>84</v>
      </c>
      <c r="E80" s="38">
        <v>72</v>
      </c>
      <c r="F80" s="39">
        <v>0.038703703703703705</v>
      </c>
      <c r="G80" s="39">
        <v>0.0256944444444444</v>
      </c>
      <c r="H80" s="39">
        <f t="shared" si="2"/>
        <v>0.013009259259259304</v>
      </c>
      <c r="I80" s="60">
        <v>13</v>
      </c>
      <c r="J80" s="15">
        <v>31</v>
      </c>
      <c r="K80" s="5"/>
      <c r="L80" s="84"/>
    </row>
    <row r="81" spans="1:12" ht="15.75">
      <c r="A81" s="55">
        <v>15</v>
      </c>
      <c r="B81" s="9" t="s">
        <v>65</v>
      </c>
      <c r="C81" s="8">
        <v>2003</v>
      </c>
      <c r="D81" s="10" t="s">
        <v>183</v>
      </c>
      <c r="E81" s="38">
        <v>57</v>
      </c>
      <c r="F81" s="39">
        <v>0.033900462962962966</v>
      </c>
      <c r="G81" s="39">
        <v>0.0208333333333333</v>
      </c>
      <c r="H81" s="39">
        <f t="shared" si="2"/>
        <v>0.013067129629629665</v>
      </c>
      <c r="I81" s="60">
        <v>15</v>
      </c>
      <c r="J81" s="15">
        <v>25</v>
      </c>
      <c r="K81" s="5"/>
      <c r="L81" s="99"/>
    </row>
    <row r="82" spans="1:12" ht="14.25" customHeight="1">
      <c r="A82" s="55">
        <v>16</v>
      </c>
      <c r="B82" s="9" t="s">
        <v>105</v>
      </c>
      <c r="C82" s="8">
        <v>2003</v>
      </c>
      <c r="D82" s="10" t="s">
        <v>102</v>
      </c>
      <c r="E82" s="38">
        <v>64</v>
      </c>
      <c r="F82" s="39">
        <v>0.036006944444444446</v>
      </c>
      <c r="G82" s="39">
        <v>0.0229166666666666</v>
      </c>
      <c r="H82" s="39">
        <f t="shared" si="2"/>
        <v>0.013090277777777846</v>
      </c>
      <c r="I82" s="60">
        <v>16</v>
      </c>
      <c r="J82" s="15">
        <v>27</v>
      </c>
      <c r="K82" s="5"/>
      <c r="L82" s="84"/>
    </row>
    <row r="83" spans="1:12" ht="15" customHeight="1">
      <c r="A83" s="55">
        <v>17</v>
      </c>
      <c r="B83" s="9" t="s">
        <v>103</v>
      </c>
      <c r="C83" s="8">
        <v>2002</v>
      </c>
      <c r="D83" s="10" t="s">
        <v>102</v>
      </c>
      <c r="E83" s="38">
        <v>69</v>
      </c>
      <c r="F83" s="39">
        <v>0.037974537037037036</v>
      </c>
      <c r="G83" s="39">
        <v>0.0246527777777778</v>
      </c>
      <c r="H83" s="39">
        <f t="shared" si="2"/>
        <v>0.013321759259259235</v>
      </c>
      <c r="I83" s="60">
        <v>17</v>
      </c>
      <c r="J83" s="15">
        <v>20</v>
      </c>
      <c r="K83" s="5"/>
      <c r="L83" s="84"/>
    </row>
    <row r="84" spans="1:12" ht="15.75">
      <c r="A84" s="55">
        <v>18</v>
      </c>
      <c r="B84" s="9" t="s">
        <v>54</v>
      </c>
      <c r="C84" s="8">
        <v>2003</v>
      </c>
      <c r="D84" s="10" t="s">
        <v>175</v>
      </c>
      <c r="E84" s="38">
        <v>58</v>
      </c>
      <c r="F84" s="39">
        <v>0.03479166666666667</v>
      </c>
      <c r="G84" s="39">
        <v>0.0211805555555555</v>
      </c>
      <c r="H84" s="39">
        <f t="shared" si="2"/>
        <v>0.013611111111111171</v>
      </c>
      <c r="I84" s="60">
        <v>18</v>
      </c>
      <c r="J84" s="15">
        <v>18</v>
      </c>
      <c r="K84" s="5"/>
      <c r="L84" s="84"/>
    </row>
    <row r="85" spans="1:12" ht="16.5" customHeight="1">
      <c r="A85" s="55">
        <v>19</v>
      </c>
      <c r="B85" s="9" t="s">
        <v>119</v>
      </c>
      <c r="C85" s="8">
        <v>2002</v>
      </c>
      <c r="D85" s="10" t="s">
        <v>175</v>
      </c>
      <c r="E85" s="38">
        <v>78</v>
      </c>
      <c r="F85" s="39">
        <v>0.04146990740740741</v>
      </c>
      <c r="G85" s="39">
        <v>0.0277777777777778</v>
      </c>
      <c r="H85" s="39">
        <f t="shared" si="2"/>
        <v>0.013692129629629606</v>
      </c>
      <c r="I85" s="60">
        <v>19</v>
      </c>
      <c r="J85" s="15">
        <v>16</v>
      </c>
      <c r="K85" s="5"/>
      <c r="L85" s="83"/>
    </row>
    <row r="86" spans="1:12" ht="15.75">
      <c r="A86" s="55">
        <v>20</v>
      </c>
      <c r="B86" s="9" t="s">
        <v>97</v>
      </c>
      <c r="C86" s="8">
        <v>2003</v>
      </c>
      <c r="D86" s="10" t="s">
        <v>84</v>
      </c>
      <c r="E86" s="38">
        <v>68</v>
      </c>
      <c r="F86" s="39">
        <v>0.03824074074074074</v>
      </c>
      <c r="G86" s="39">
        <v>0.0243055555555556</v>
      </c>
      <c r="H86" s="39">
        <f t="shared" si="2"/>
        <v>0.01393518518518514</v>
      </c>
      <c r="I86" s="60">
        <v>20</v>
      </c>
      <c r="J86" s="15">
        <v>14</v>
      </c>
      <c r="K86" s="5"/>
      <c r="L86" s="84"/>
    </row>
    <row r="87" spans="1:12" ht="15.75">
      <c r="A87" s="55">
        <v>21</v>
      </c>
      <c r="B87" s="9" t="s">
        <v>96</v>
      </c>
      <c r="C87" s="8">
        <v>2003</v>
      </c>
      <c r="D87" s="10" t="s">
        <v>84</v>
      </c>
      <c r="E87" s="38">
        <v>65</v>
      </c>
      <c r="F87" s="39">
        <v>0.03722222222222222</v>
      </c>
      <c r="G87" s="39">
        <v>0.0232638888888889</v>
      </c>
      <c r="H87" s="39">
        <f t="shared" si="2"/>
        <v>0.013958333333333319</v>
      </c>
      <c r="I87" s="60">
        <v>21</v>
      </c>
      <c r="J87" s="15">
        <v>12</v>
      </c>
      <c r="K87" s="5"/>
      <c r="L87" s="84"/>
    </row>
    <row r="88" spans="1:12" ht="15.75">
      <c r="A88" s="55">
        <v>22</v>
      </c>
      <c r="B88" s="56" t="s">
        <v>81</v>
      </c>
      <c r="C88" s="57">
        <v>2002</v>
      </c>
      <c r="D88" s="58" t="s">
        <v>79</v>
      </c>
      <c r="E88" s="38">
        <v>39</v>
      </c>
      <c r="F88" s="39">
        <v>0.02855324074074074</v>
      </c>
      <c r="G88" s="39">
        <v>0.0145833333333333</v>
      </c>
      <c r="H88" s="39">
        <f t="shared" si="2"/>
        <v>0.01396990740740744</v>
      </c>
      <c r="I88" s="60">
        <v>22</v>
      </c>
      <c r="J88" s="60">
        <v>11</v>
      </c>
      <c r="K88" s="59"/>
      <c r="L88" s="74"/>
    </row>
    <row r="89" spans="1:12" ht="15.75">
      <c r="A89" s="55">
        <v>23</v>
      </c>
      <c r="B89" s="9" t="s">
        <v>95</v>
      </c>
      <c r="C89" s="8">
        <v>2003</v>
      </c>
      <c r="D89" s="10" t="s">
        <v>84</v>
      </c>
      <c r="E89" s="38">
        <v>60</v>
      </c>
      <c r="F89" s="39">
        <v>0.036111111111111115</v>
      </c>
      <c r="G89" s="39">
        <v>0.021875</v>
      </c>
      <c r="H89" s="39">
        <f t="shared" si="2"/>
        <v>0.014236111111111116</v>
      </c>
      <c r="I89" s="60">
        <v>23</v>
      </c>
      <c r="J89" s="15">
        <v>9</v>
      </c>
      <c r="K89" s="5"/>
      <c r="L89" s="84"/>
    </row>
    <row r="90" spans="1:12" ht="15.75">
      <c r="A90" s="55">
        <v>24</v>
      </c>
      <c r="B90" s="9" t="s">
        <v>186</v>
      </c>
      <c r="C90" s="8">
        <v>2003</v>
      </c>
      <c r="D90" s="10" t="s">
        <v>175</v>
      </c>
      <c r="E90" s="38">
        <v>55</v>
      </c>
      <c r="F90" s="39">
        <v>0.03487268518518519</v>
      </c>
      <c r="G90" s="39">
        <v>0.0201388888888889</v>
      </c>
      <c r="H90" s="39">
        <f t="shared" si="2"/>
        <v>0.014733796296296287</v>
      </c>
      <c r="I90" s="60">
        <v>24</v>
      </c>
      <c r="J90" s="15">
        <v>8</v>
      </c>
      <c r="K90" s="5"/>
      <c r="L90" s="84"/>
    </row>
    <row r="91" spans="1:12" ht="15.75">
      <c r="A91" s="55">
        <v>25</v>
      </c>
      <c r="B91" s="9" t="s">
        <v>53</v>
      </c>
      <c r="C91" s="8">
        <v>2003</v>
      </c>
      <c r="D91" s="10" t="s">
        <v>175</v>
      </c>
      <c r="E91" s="38">
        <v>70</v>
      </c>
      <c r="F91" s="39">
        <v>0.04009259259259259</v>
      </c>
      <c r="G91" s="39">
        <v>0.025</v>
      </c>
      <c r="H91" s="39">
        <f t="shared" si="2"/>
        <v>0.015092592592592588</v>
      </c>
      <c r="I91" s="60">
        <v>25</v>
      </c>
      <c r="J91" s="15">
        <v>7</v>
      </c>
      <c r="K91" s="5"/>
      <c r="L91" s="84"/>
    </row>
    <row r="92" spans="1:12" ht="15.75">
      <c r="A92" s="55">
        <v>26</v>
      </c>
      <c r="B92" s="9" t="s">
        <v>51</v>
      </c>
      <c r="C92" s="8">
        <v>2002</v>
      </c>
      <c r="D92" s="10" t="s">
        <v>50</v>
      </c>
      <c r="E92" s="38">
        <v>62</v>
      </c>
      <c r="F92" s="39">
        <v>0.037662037037037036</v>
      </c>
      <c r="G92" s="39">
        <v>0.0225694444444444</v>
      </c>
      <c r="H92" s="39">
        <f t="shared" si="2"/>
        <v>0.015092592592592637</v>
      </c>
      <c r="I92" s="60">
        <v>25</v>
      </c>
      <c r="J92" s="15">
        <v>7</v>
      </c>
      <c r="K92" s="5"/>
      <c r="L92" s="99"/>
    </row>
    <row r="93" spans="1:12" ht="15.75">
      <c r="A93" s="55">
        <v>27</v>
      </c>
      <c r="B93" s="9" t="s">
        <v>143</v>
      </c>
      <c r="C93" s="8">
        <v>2003</v>
      </c>
      <c r="D93" s="10" t="s">
        <v>145</v>
      </c>
      <c r="E93" s="38">
        <v>52</v>
      </c>
      <c r="F93" s="39">
        <v>0.03564814814814815</v>
      </c>
      <c r="G93" s="39">
        <v>0.0190972222222222</v>
      </c>
      <c r="H93" s="39">
        <f t="shared" si="2"/>
        <v>0.01655092592592595</v>
      </c>
      <c r="I93" s="60">
        <v>27</v>
      </c>
      <c r="J93" s="15">
        <v>5</v>
      </c>
      <c r="K93" s="5"/>
      <c r="L93" s="88"/>
    </row>
    <row r="94" spans="1:12" ht="15.75">
      <c r="A94" s="55">
        <v>28</v>
      </c>
      <c r="B94" s="9" t="s">
        <v>144</v>
      </c>
      <c r="C94" s="8">
        <v>2003</v>
      </c>
      <c r="D94" s="10" t="s">
        <v>145</v>
      </c>
      <c r="E94" s="38">
        <v>73</v>
      </c>
      <c r="F94" s="39">
        <v>0.043993055555555556</v>
      </c>
      <c r="G94" s="39">
        <v>0.0260416666666667</v>
      </c>
      <c r="H94" s="39">
        <f t="shared" si="2"/>
        <v>0.017951388888888857</v>
      </c>
      <c r="I94" s="60">
        <v>28</v>
      </c>
      <c r="J94" s="15">
        <v>4</v>
      </c>
      <c r="K94" s="5"/>
      <c r="L94" s="88"/>
    </row>
    <row r="95" spans="1:12" ht="15.75">
      <c r="A95" s="55">
        <v>29</v>
      </c>
      <c r="B95" s="9" t="s">
        <v>173</v>
      </c>
      <c r="C95" s="8">
        <v>2003</v>
      </c>
      <c r="D95" s="10" t="s">
        <v>79</v>
      </c>
      <c r="E95" s="38">
        <v>61</v>
      </c>
      <c r="F95" s="39">
        <v>0.040844907407407406</v>
      </c>
      <c r="G95" s="39">
        <v>0.0222222222222222</v>
      </c>
      <c r="H95" s="39">
        <f t="shared" si="2"/>
        <v>0.018622685185185207</v>
      </c>
      <c r="I95" s="60">
        <v>29</v>
      </c>
      <c r="J95" s="15">
        <v>3</v>
      </c>
      <c r="K95" s="5"/>
      <c r="L95" s="98"/>
    </row>
    <row r="96" spans="10:12" ht="15.75">
      <c r="J96" s="5"/>
      <c r="K96" s="5"/>
      <c r="L96" s="98"/>
    </row>
    <row r="97" spans="1:12" ht="15.75">
      <c r="A97" s="55">
        <v>30</v>
      </c>
      <c r="B97" s="79" t="s">
        <v>165</v>
      </c>
      <c r="C97" s="80">
        <v>2004</v>
      </c>
      <c r="D97" s="81" t="s">
        <v>33</v>
      </c>
      <c r="E97" s="38">
        <v>42</v>
      </c>
      <c r="F97" s="39">
        <v>0.027002314814814812</v>
      </c>
      <c r="G97" s="39">
        <v>0.015625</v>
      </c>
      <c r="H97" s="39">
        <f aca="true" t="shared" si="3" ref="H97:H111">F97-G97</f>
        <v>0.011377314814814812</v>
      </c>
      <c r="I97" s="60">
        <v>6</v>
      </c>
      <c r="J97" s="5"/>
      <c r="K97" s="5"/>
      <c r="L97" s="88"/>
    </row>
    <row r="98" spans="1:12" ht="15.75">
      <c r="A98" s="55">
        <v>31</v>
      </c>
      <c r="B98" s="79" t="s">
        <v>167</v>
      </c>
      <c r="C98" s="80">
        <v>2002</v>
      </c>
      <c r="D98" s="81" t="s">
        <v>33</v>
      </c>
      <c r="E98" s="38">
        <v>48</v>
      </c>
      <c r="F98" s="39">
        <v>0.02954861111111111</v>
      </c>
      <c r="G98" s="39">
        <v>0.0177083333333333</v>
      </c>
      <c r="H98" s="39">
        <f t="shared" si="3"/>
        <v>0.011840277777777807</v>
      </c>
      <c r="I98" s="60">
        <v>8</v>
      </c>
      <c r="J98" s="5"/>
      <c r="K98" s="5"/>
      <c r="L98" s="88"/>
    </row>
    <row r="99" spans="1:12" ht="15.75">
      <c r="A99" s="55">
        <v>32</v>
      </c>
      <c r="B99" s="79" t="s">
        <v>169</v>
      </c>
      <c r="C99" s="80">
        <v>2003</v>
      </c>
      <c r="D99" s="81" t="s">
        <v>33</v>
      </c>
      <c r="E99" s="38">
        <v>49</v>
      </c>
      <c r="F99" s="39">
        <v>0.030115740740740738</v>
      </c>
      <c r="G99" s="39">
        <v>0.0180555555555555</v>
      </c>
      <c r="H99" s="39">
        <f t="shared" si="3"/>
        <v>0.01206018518518524</v>
      </c>
      <c r="I99" s="60">
        <v>9</v>
      </c>
      <c r="J99" s="5"/>
      <c r="K99" s="5"/>
      <c r="L99" s="88"/>
    </row>
    <row r="100" spans="1:12" ht="15.75">
      <c r="A100" s="55">
        <v>33</v>
      </c>
      <c r="B100" s="68" t="s">
        <v>160</v>
      </c>
      <c r="C100" s="49">
        <v>2003</v>
      </c>
      <c r="D100" s="69" t="s">
        <v>33</v>
      </c>
      <c r="E100" s="38">
        <v>54</v>
      </c>
      <c r="F100" s="39">
        <v>0.03221064814814815</v>
      </c>
      <c r="G100" s="39">
        <v>0.0197916666666666</v>
      </c>
      <c r="H100" s="39">
        <f t="shared" si="3"/>
        <v>0.012418981481481548</v>
      </c>
      <c r="I100" s="60">
        <v>11</v>
      </c>
      <c r="J100" s="5"/>
      <c r="K100" s="5"/>
      <c r="L100" s="88"/>
    </row>
    <row r="101" spans="1:12" ht="15.75">
      <c r="A101" s="55">
        <v>34</v>
      </c>
      <c r="B101" s="79" t="s">
        <v>168</v>
      </c>
      <c r="C101" s="80">
        <v>2003</v>
      </c>
      <c r="D101" s="81" t="s">
        <v>33</v>
      </c>
      <c r="E101" s="38">
        <v>37</v>
      </c>
      <c r="F101" s="39">
        <v>0.026354166666666668</v>
      </c>
      <c r="G101" s="39">
        <v>0.013888888888888888</v>
      </c>
      <c r="H101" s="39">
        <f t="shared" si="3"/>
        <v>0.01246527777777778</v>
      </c>
      <c r="I101" s="60">
        <v>12</v>
      </c>
      <c r="J101" s="5"/>
      <c r="K101" s="5"/>
      <c r="L101" s="88"/>
    </row>
    <row r="102" spans="1:12" ht="15.75">
      <c r="A102" s="55">
        <v>35</v>
      </c>
      <c r="B102" s="95" t="s">
        <v>159</v>
      </c>
      <c r="C102" s="96">
        <v>2002</v>
      </c>
      <c r="D102" s="81" t="s">
        <v>33</v>
      </c>
      <c r="E102" s="38">
        <v>36</v>
      </c>
      <c r="F102" s="39">
        <v>0.026180555555555558</v>
      </c>
      <c r="G102" s="39">
        <v>0.013541666666666667</v>
      </c>
      <c r="H102" s="39">
        <f t="shared" si="3"/>
        <v>0.01263888888888889</v>
      </c>
      <c r="I102" s="60">
        <v>16</v>
      </c>
      <c r="J102" s="5"/>
      <c r="K102" s="5"/>
      <c r="L102" s="88"/>
    </row>
    <row r="103" spans="1:12" ht="15.75">
      <c r="A103" s="55">
        <v>36</v>
      </c>
      <c r="B103" s="70" t="s">
        <v>171</v>
      </c>
      <c r="C103" s="51">
        <v>2004</v>
      </c>
      <c r="D103" s="69" t="s">
        <v>33</v>
      </c>
      <c r="E103" s="38">
        <v>56</v>
      </c>
      <c r="F103" s="39">
        <v>0.033553240740740745</v>
      </c>
      <c r="G103" s="39">
        <v>0.0204861111111111</v>
      </c>
      <c r="H103" s="39">
        <f t="shared" si="3"/>
        <v>0.013067129629629644</v>
      </c>
      <c r="I103" s="60">
        <v>21</v>
      </c>
      <c r="J103" s="5"/>
      <c r="K103" s="5"/>
      <c r="L103" s="88"/>
    </row>
    <row r="104" spans="1:12" ht="15.75">
      <c r="A104" s="55">
        <v>37</v>
      </c>
      <c r="B104" s="85" t="s">
        <v>200</v>
      </c>
      <c r="C104" s="86">
        <v>2003</v>
      </c>
      <c r="D104" s="87" t="s">
        <v>33</v>
      </c>
      <c r="E104" s="38">
        <v>76</v>
      </c>
      <c r="F104" s="39">
        <v>0.04114583333333333</v>
      </c>
      <c r="G104" s="39">
        <v>0.0270833333333333</v>
      </c>
      <c r="H104" s="39">
        <f>F104-G104</f>
        <v>0.014062500000000033</v>
      </c>
      <c r="I104" s="60">
        <v>23</v>
      </c>
      <c r="J104" s="5"/>
      <c r="K104" s="5"/>
      <c r="L104" s="88"/>
    </row>
    <row r="105" spans="1:12" ht="15.75">
      <c r="A105" s="55">
        <v>38</v>
      </c>
      <c r="B105" s="68" t="s">
        <v>164</v>
      </c>
      <c r="C105" s="49">
        <v>2003</v>
      </c>
      <c r="D105" s="69" t="s">
        <v>33</v>
      </c>
      <c r="E105" s="38">
        <v>53</v>
      </c>
      <c r="F105" s="39">
        <v>0.03255787037037037</v>
      </c>
      <c r="G105" s="39">
        <v>0.0194444444444444</v>
      </c>
      <c r="H105" s="39">
        <f t="shared" si="3"/>
        <v>0.01311342592592597</v>
      </c>
      <c r="I105" s="60">
        <v>24</v>
      </c>
      <c r="J105" s="5"/>
      <c r="K105" s="5"/>
      <c r="L105" s="88"/>
    </row>
    <row r="106" spans="1:12" ht="15.75">
      <c r="A106" s="55">
        <v>39</v>
      </c>
      <c r="B106" s="70" t="s">
        <v>170</v>
      </c>
      <c r="C106" s="51">
        <v>2003</v>
      </c>
      <c r="D106" s="69" t="s">
        <v>33</v>
      </c>
      <c r="E106" s="38">
        <v>75</v>
      </c>
      <c r="F106" s="39">
        <v>0.0402662037037037</v>
      </c>
      <c r="G106" s="39">
        <v>0.0267361111111111</v>
      </c>
      <c r="H106" s="39">
        <f t="shared" si="3"/>
        <v>0.0135300925925926</v>
      </c>
      <c r="I106" s="60">
        <v>26</v>
      </c>
      <c r="J106" s="5"/>
      <c r="K106" s="5"/>
      <c r="L106" s="88"/>
    </row>
    <row r="107" spans="1:12" ht="15.75">
      <c r="A107" s="55">
        <v>40</v>
      </c>
      <c r="B107" s="71" t="s">
        <v>163</v>
      </c>
      <c r="C107" s="49">
        <v>2002</v>
      </c>
      <c r="D107" s="69" t="s">
        <v>33</v>
      </c>
      <c r="E107" s="38">
        <v>71</v>
      </c>
      <c r="F107" s="39">
        <v>0.039155092592592596</v>
      </c>
      <c r="G107" s="39">
        <v>0.0253472222222222</v>
      </c>
      <c r="H107" s="39">
        <f t="shared" si="3"/>
        <v>0.013807870370370394</v>
      </c>
      <c r="I107" s="60">
        <v>29</v>
      </c>
      <c r="J107" s="5"/>
      <c r="K107" s="5"/>
      <c r="L107" s="88"/>
    </row>
    <row r="108" spans="1:12" ht="15.75">
      <c r="A108" s="55">
        <v>41</v>
      </c>
      <c r="B108" s="68" t="s">
        <v>162</v>
      </c>
      <c r="C108" s="49">
        <v>2004</v>
      </c>
      <c r="D108" s="69" t="s">
        <v>33</v>
      </c>
      <c r="E108" s="38">
        <v>77</v>
      </c>
      <c r="F108" s="39">
        <v>0.0415162037037037</v>
      </c>
      <c r="G108" s="39">
        <v>0.0274305555555555</v>
      </c>
      <c r="H108" s="39">
        <f t="shared" si="3"/>
        <v>0.014085648148148201</v>
      </c>
      <c r="I108" s="60">
        <v>34</v>
      </c>
      <c r="J108" s="5"/>
      <c r="K108" s="5"/>
      <c r="L108" s="88"/>
    </row>
    <row r="109" spans="1:12" ht="15.75">
      <c r="A109" s="55">
        <v>42</v>
      </c>
      <c r="B109" s="68" t="s">
        <v>161</v>
      </c>
      <c r="C109" s="49">
        <v>2004</v>
      </c>
      <c r="D109" s="69" t="s">
        <v>33</v>
      </c>
      <c r="E109" s="38">
        <v>66</v>
      </c>
      <c r="F109" s="39">
        <v>0.03774305555555556</v>
      </c>
      <c r="G109" s="39">
        <v>0.0236111111111111</v>
      </c>
      <c r="H109" s="39">
        <f t="shared" si="3"/>
        <v>0.014131944444444457</v>
      </c>
      <c r="I109" s="60">
        <v>35</v>
      </c>
      <c r="J109" s="5"/>
      <c r="K109" s="5"/>
      <c r="L109" s="88"/>
    </row>
    <row r="110" spans="1:12" ht="15.75">
      <c r="A110" s="55">
        <v>43</v>
      </c>
      <c r="B110" s="68" t="s">
        <v>166</v>
      </c>
      <c r="C110" s="49">
        <v>2004</v>
      </c>
      <c r="D110" s="69" t="s">
        <v>33</v>
      </c>
      <c r="E110" s="38">
        <v>59</v>
      </c>
      <c r="F110" s="39">
        <v>0.036238425925925924</v>
      </c>
      <c r="G110" s="39">
        <v>0.0215277777777777</v>
      </c>
      <c r="H110" s="39">
        <f t="shared" si="3"/>
        <v>0.014710648148148223</v>
      </c>
      <c r="I110" s="60">
        <v>37</v>
      </c>
      <c r="J110" s="5"/>
      <c r="K110" s="5"/>
      <c r="L110" s="88"/>
    </row>
    <row r="111" spans="1:12" ht="15.75">
      <c r="A111" s="55">
        <v>44</v>
      </c>
      <c r="B111" s="70" t="s">
        <v>172</v>
      </c>
      <c r="C111" s="51">
        <v>2004</v>
      </c>
      <c r="D111" s="69" t="s">
        <v>84</v>
      </c>
      <c r="E111" s="38">
        <v>67</v>
      </c>
      <c r="F111" s="39" t="s">
        <v>198</v>
      </c>
      <c r="G111" s="39">
        <v>0.0239583333333333</v>
      </c>
      <c r="H111" s="39" t="e">
        <f t="shared" si="3"/>
        <v>#VALUE!</v>
      </c>
      <c r="I111" s="15"/>
      <c r="J111" s="5"/>
      <c r="K111" s="5"/>
      <c r="L111" s="88"/>
    </row>
    <row r="112" ht="56.25" customHeight="1">
      <c r="B112" s="17" t="s">
        <v>12</v>
      </c>
    </row>
    <row r="113" ht="18.75">
      <c r="B113" s="17"/>
    </row>
    <row r="114" spans="2:7" ht="18.75">
      <c r="B114" s="17" t="s">
        <v>13</v>
      </c>
      <c r="C114" s="18"/>
      <c r="D114" s="19"/>
      <c r="E114" s="20"/>
      <c r="F114" s="103" t="s">
        <v>27</v>
      </c>
      <c r="G114" s="103"/>
    </row>
    <row r="115" spans="3:6" ht="18.75">
      <c r="C115" s="18"/>
      <c r="D115" s="19"/>
      <c r="E115" s="20"/>
      <c r="F115" s="23"/>
    </row>
    <row r="116" spans="3:4" ht="18.75">
      <c r="C116" s="18"/>
      <c r="D116" s="19"/>
    </row>
  </sheetData>
  <sheetProtection/>
  <mergeCells count="12">
    <mergeCell ref="F114:G114"/>
    <mergeCell ref="A5:J5"/>
    <mergeCell ref="A59:J59"/>
    <mergeCell ref="A60:J60"/>
    <mergeCell ref="A61:J61"/>
    <mergeCell ref="A62:J62"/>
    <mergeCell ref="A64:J64"/>
    <mergeCell ref="A1:J1"/>
    <mergeCell ref="A3:J3"/>
    <mergeCell ref="A6:J6"/>
    <mergeCell ref="A8:J8"/>
    <mergeCell ref="F52:G5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="80" zoomScaleNormal="80" zoomScaleSheetLayoutView="80" zoomScalePageLayoutView="0" workbookViewId="0" topLeftCell="A31">
      <selection activeCell="K51" sqref="K51"/>
    </sheetView>
  </sheetViews>
  <sheetFormatPr defaultColWidth="9.00390625" defaultRowHeight="12.75"/>
  <cols>
    <col min="1" max="1" width="5.75390625" style="0" customWidth="1"/>
    <col min="2" max="2" width="29.125" style="0" customWidth="1"/>
    <col min="3" max="3" width="7.875" style="0" customWidth="1"/>
    <col min="4" max="4" width="18.75390625" style="0" customWidth="1"/>
    <col min="5" max="5" width="7.75390625" style="0" customWidth="1"/>
    <col min="6" max="6" width="13.00390625" style="0" customWidth="1"/>
    <col min="7" max="7" width="10.625" style="0" customWidth="1"/>
    <col min="8" max="8" width="10.25390625" style="0" customWidth="1"/>
    <col min="9" max="9" width="7.75390625" style="0" customWidth="1"/>
    <col min="10" max="10" width="7.25390625" style="0" customWidth="1"/>
    <col min="11" max="11" width="7.375" style="0" customWidth="1"/>
    <col min="12" max="12" width="23.125" style="0" customWidth="1"/>
  </cols>
  <sheetData>
    <row r="1" spans="1:10" ht="18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9" ht="6" customHeight="1">
      <c r="A2" s="1"/>
      <c r="B2" s="1"/>
      <c r="C2" s="1"/>
      <c r="D2" s="1"/>
      <c r="E2" s="4"/>
      <c r="F2" s="1"/>
      <c r="G2" s="1"/>
      <c r="H2" s="1"/>
      <c r="I2" s="1"/>
    </row>
    <row r="3" spans="1:10" ht="18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9" ht="4.5" customHeight="1">
      <c r="A4" s="1"/>
      <c r="B4" s="1"/>
      <c r="C4" s="1"/>
      <c r="D4" s="1"/>
      <c r="E4" s="4"/>
      <c r="F4" s="1"/>
      <c r="G4" s="1"/>
      <c r="H4" s="1"/>
      <c r="I4" s="1"/>
    </row>
    <row r="5" spans="1:10" ht="20.25">
      <c r="A5" s="105" t="s">
        <v>21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3.7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8">
      <c r="A7" s="101" t="s">
        <v>191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9" ht="6.75" customHeight="1">
      <c r="A8" s="1"/>
      <c r="B8" s="1"/>
      <c r="C8" s="1"/>
      <c r="D8" s="1"/>
      <c r="E8" s="4"/>
      <c r="F8" s="1"/>
      <c r="G8" s="1"/>
      <c r="H8" s="1"/>
      <c r="I8" s="1"/>
    </row>
    <row r="9" spans="1:10" ht="18">
      <c r="A9" s="101" t="s">
        <v>194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7" ht="12.75">
      <c r="A10" s="22"/>
      <c r="C10" s="2"/>
      <c r="D10" s="3"/>
      <c r="E10" s="22"/>
      <c r="G10" s="22"/>
    </row>
    <row r="11" spans="1:11" ht="25.5">
      <c r="A11" s="16" t="s">
        <v>0</v>
      </c>
      <c r="B11" s="16" t="s">
        <v>5</v>
      </c>
      <c r="C11" s="16" t="s">
        <v>11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</v>
      </c>
      <c r="J11" s="16" t="s">
        <v>2</v>
      </c>
      <c r="K11" s="40" t="s">
        <v>78</v>
      </c>
    </row>
    <row r="12" spans="1:12" ht="17.25" customHeight="1">
      <c r="A12" s="16">
        <v>1</v>
      </c>
      <c r="B12" s="5" t="s">
        <v>125</v>
      </c>
      <c r="C12" s="15">
        <v>1999</v>
      </c>
      <c r="D12" s="6" t="s">
        <v>121</v>
      </c>
      <c r="E12" s="38">
        <v>81</v>
      </c>
      <c r="F12" s="39">
        <v>0.04096064814814815</v>
      </c>
      <c r="G12" s="39">
        <v>0.029861111111111113</v>
      </c>
      <c r="H12" s="21">
        <f>F12-G12</f>
        <v>0.011099537037037036</v>
      </c>
      <c r="I12" s="15">
        <v>1</v>
      </c>
      <c r="J12" s="5"/>
      <c r="K12" s="43"/>
      <c r="L12" s="82"/>
    </row>
    <row r="13" spans="1:12" ht="15.75">
      <c r="A13" s="16">
        <v>2</v>
      </c>
      <c r="B13" s="9" t="s">
        <v>75</v>
      </c>
      <c r="C13" s="8">
        <v>1999</v>
      </c>
      <c r="D13" s="10" t="s">
        <v>70</v>
      </c>
      <c r="E13" s="38">
        <v>82</v>
      </c>
      <c r="F13" s="39">
        <v>0.04453703703703704</v>
      </c>
      <c r="G13" s="39">
        <v>0.030208333333333334</v>
      </c>
      <c r="H13" s="21">
        <f>F13-G13</f>
        <v>0.014328703703703708</v>
      </c>
      <c r="I13" s="15">
        <v>2</v>
      </c>
      <c r="J13" s="5"/>
      <c r="K13" s="43"/>
      <c r="L13" s="82"/>
    </row>
    <row r="14" spans="1:12" ht="15.75">
      <c r="A14" s="16">
        <v>3</v>
      </c>
      <c r="B14" s="59" t="s">
        <v>116</v>
      </c>
      <c r="C14" s="60">
        <v>1998</v>
      </c>
      <c r="D14" s="58" t="s">
        <v>33</v>
      </c>
      <c r="E14" s="38">
        <v>83</v>
      </c>
      <c r="F14" s="39" t="s">
        <v>199</v>
      </c>
      <c r="G14" s="39">
        <v>0.0305555555555556</v>
      </c>
      <c r="H14" s="21" t="e">
        <f>F14-G14</f>
        <v>#VALUE!</v>
      </c>
      <c r="I14" s="61"/>
      <c r="J14" s="61"/>
      <c r="K14" s="64"/>
      <c r="L14" s="82"/>
    </row>
    <row r="15" spans="1:12" ht="15.75">
      <c r="A15" s="33"/>
      <c r="B15" s="34"/>
      <c r="C15" s="35"/>
      <c r="D15" s="36"/>
      <c r="E15" s="32"/>
      <c r="F15" s="37"/>
      <c r="G15" s="28"/>
      <c r="H15" s="28"/>
      <c r="I15" s="29"/>
      <c r="J15" s="13"/>
      <c r="L15" s="82"/>
    </row>
    <row r="16" spans="1:12" ht="15.75">
      <c r="A16" s="33"/>
      <c r="B16" s="34"/>
      <c r="C16" s="35"/>
      <c r="D16" s="36"/>
      <c r="E16" s="32"/>
      <c r="F16" s="37"/>
      <c r="G16" s="28"/>
      <c r="H16" s="28"/>
      <c r="I16" s="29"/>
      <c r="J16" s="13"/>
      <c r="L16" s="82"/>
    </row>
    <row r="17" spans="1:12" ht="18.75">
      <c r="A17" s="17"/>
      <c r="B17" s="17" t="s">
        <v>12</v>
      </c>
      <c r="C17" s="18"/>
      <c r="D17" s="19"/>
      <c r="E17" s="20"/>
      <c r="F17" s="23"/>
      <c r="G17" s="20"/>
      <c r="H17" s="17"/>
      <c r="I17" s="17"/>
      <c r="J17" s="17"/>
      <c r="L17" s="82"/>
    </row>
    <row r="18" spans="1:10" ht="18.75">
      <c r="A18" s="17"/>
      <c r="B18" s="17"/>
      <c r="C18" s="18"/>
      <c r="D18" s="19"/>
      <c r="E18" s="20"/>
      <c r="F18" s="23"/>
      <c r="G18" s="20"/>
      <c r="H18" s="17"/>
      <c r="I18" s="17"/>
      <c r="J18" s="17"/>
    </row>
    <row r="19" spans="1:10" ht="18.75">
      <c r="A19" s="17"/>
      <c r="B19" s="17" t="s">
        <v>13</v>
      </c>
      <c r="C19" s="18"/>
      <c r="D19" s="19"/>
      <c r="E19" s="103" t="s">
        <v>27</v>
      </c>
      <c r="F19" s="103"/>
      <c r="G19" s="17"/>
      <c r="H19" s="17"/>
      <c r="I19" s="17"/>
      <c r="J19" s="17"/>
    </row>
    <row r="20" ht="33.75" customHeight="1"/>
    <row r="21" spans="1:10" ht="18">
      <c r="A21" s="102" t="s">
        <v>3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9" ht="3" customHeight="1">
      <c r="A22" s="24"/>
      <c r="B22" s="1"/>
      <c r="C22" s="1"/>
      <c r="D22" s="1"/>
      <c r="E22" s="4"/>
      <c r="F22" s="1"/>
      <c r="G22" s="1"/>
      <c r="H22" s="1"/>
      <c r="I22" s="1"/>
    </row>
    <row r="23" spans="1:10" ht="18" customHeight="1">
      <c r="A23" s="102" t="s">
        <v>4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9" ht="5.25" customHeight="1">
      <c r="A24" s="24"/>
      <c r="B24" s="1"/>
      <c r="C24" s="1"/>
      <c r="D24" s="1"/>
      <c r="E24" s="4"/>
      <c r="F24" s="1"/>
      <c r="G24" s="1"/>
      <c r="H24" s="1"/>
      <c r="I24" s="1"/>
    </row>
    <row r="25" s="106" customFormat="1" ht="18" customHeight="1">
      <c r="A25" s="106" t="s">
        <v>14</v>
      </c>
    </row>
    <row r="26" s="106" customFormat="1" ht="9" customHeight="1"/>
    <row r="27" spans="1:256" ht="18" customHeight="1">
      <c r="A27" s="101" t="s">
        <v>191</v>
      </c>
      <c r="B27" s="101"/>
      <c r="C27" s="101"/>
      <c r="D27" s="101"/>
      <c r="E27" s="101"/>
      <c r="F27" s="101"/>
      <c r="G27" s="101"/>
      <c r="H27" s="101"/>
      <c r="I27" s="101"/>
      <c r="J27" s="101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4.5" customHeight="1">
      <c r="A28" s="24"/>
      <c r="B28" s="1"/>
      <c r="C28" s="1"/>
      <c r="D28" s="1"/>
      <c r="E28" s="4"/>
      <c r="F28" s="1"/>
      <c r="G28" s="1"/>
      <c r="H28" s="1"/>
      <c r="I28" s="1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8" customHeight="1">
      <c r="A29" s="101" t="s">
        <v>195</v>
      </c>
      <c r="B29" s="101"/>
      <c r="C29" s="101"/>
      <c r="D29" s="101"/>
      <c r="E29" s="101"/>
      <c r="F29" s="101"/>
      <c r="G29" s="101"/>
      <c r="H29" s="101"/>
      <c r="I29" s="101"/>
      <c r="J29" s="101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1" spans="1:11" ht="25.5">
      <c r="A31" s="25" t="s">
        <v>0</v>
      </c>
      <c r="B31" s="16" t="s">
        <v>5</v>
      </c>
      <c r="C31" s="16" t="s">
        <v>11</v>
      </c>
      <c r="D31" s="16" t="s">
        <v>6</v>
      </c>
      <c r="E31" s="16" t="s">
        <v>7</v>
      </c>
      <c r="F31" s="16" t="s">
        <v>8</v>
      </c>
      <c r="G31" s="16" t="s">
        <v>9</v>
      </c>
      <c r="H31" s="16" t="s">
        <v>10</v>
      </c>
      <c r="I31" s="16" t="s">
        <v>1</v>
      </c>
      <c r="J31" s="16" t="s">
        <v>2</v>
      </c>
      <c r="K31" s="40" t="s">
        <v>78</v>
      </c>
    </row>
    <row r="32" spans="1:12" ht="15.75">
      <c r="A32" s="55">
        <v>1</v>
      </c>
      <c r="B32" s="59" t="s">
        <v>126</v>
      </c>
      <c r="C32" s="60">
        <v>2001</v>
      </c>
      <c r="D32" s="65" t="s">
        <v>123</v>
      </c>
      <c r="E32" s="61">
        <v>95</v>
      </c>
      <c r="F32" s="62">
        <v>0.04508101851851851</v>
      </c>
      <c r="G32" s="62">
        <v>0.0347222222222222</v>
      </c>
      <c r="H32" s="62">
        <f aca="true" t="shared" si="0" ref="H32:H50">F32-G32</f>
        <v>0.01035879629629631</v>
      </c>
      <c r="I32" s="61">
        <v>1</v>
      </c>
      <c r="J32" s="61">
        <v>115</v>
      </c>
      <c r="K32" s="64"/>
      <c r="L32" s="82"/>
    </row>
    <row r="33" spans="1:12" ht="15.75">
      <c r="A33" s="55">
        <v>2</v>
      </c>
      <c r="B33" s="56" t="s">
        <v>29</v>
      </c>
      <c r="C33" s="57">
        <v>2000</v>
      </c>
      <c r="D33" s="65" t="s">
        <v>33</v>
      </c>
      <c r="E33" s="61">
        <v>89</v>
      </c>
      <c r="F33" s="62">
        <v>0.04355324074074074</v>
      </c>
      <c r="G33" s="62">
        <v>0.0326388888888889</v>
      </c>
      <c r="H33" s="62">
        <f t="shared" si="0"/>
        <v>0.010914351851851842</v>
      </c>
      <c r="I33" s="61">
        <v>2</v>
      </c>
      <c r="J33" s="61">
        <v>100</v>
      </c>
      <c r="K33" s="64"/>
      <c r="L33" s="82"/>
    </row>
    <row r="34" spans="1:12" ht="15.75">
      <c r="A34" s="55">
        <v>3</v>
      </c>
      <c r="B34" s="59" t="s">
        <v>113</v>
      </c>
      <c r="C34" s="60">
        <v>2001</v>
      </c>
      <c r="D34" s="65" t="s">
        <v>177</v>
      </c>
      <c r="E34" s="61">
        <v>98</v>
      </c>
      <c r="F34" s="62">
        <v>0.047442129629629626</v>
      </c>
      <c r="G34" s="62">
        <v>0.0357638888888889</v>
      </c>
      <c r="H34" s="62">
        <f t="shared" si="0"/>
        <v>0.011678240740740725</v>
      </c>
      <c r="I34" s="61">
        <v>3</v>
      </c>
      <c r="J34" s="61">
        <v>85</v>
      </c>
      <c r="K34" s="59"/>
      <c r="L34" s="82"/>
    </row>
    <row r="35" spans="1:12" ht="15.75">
      <c r="A35" s="55">
        <v>4</v>
      </c>
      <c r="B35" s="59" t="s">
        <v>30</v>
      </c>
      <c r="C35" s="60">
        <v>2000</v>
      </c>
      <c r="D35" s="65" t="s">
        <v>33</v>
      </c>
      <c r="E35" s="61">
        <v>94</v>
      </c>
      <c r="F35" s="62">
        <v>0.046655092592592595</v>
      </c>
      <c r="G35" s="62">
        <v>0.034375</v>
      </c>
      <c r="H35" s="62">
        <f t="shared" si="0"/>
        <v>0.012280092592592592</v>
      </c>
      <c r="I35" s="61">
        <v>4</v>
      </c>
      <c r="J35" s="61">
        <v>70</v>
      </c>
      <c r="K35" s="64"/>
      <c r="L35" s="82"/>
    </row>
    <row r="36" spans="1:12" ht="15.75">
      <c r="A36" s="55">
        <v>5</v>
      </c>
      <c r="B36" s="59" t="s">
        <v>28</v>
      </c>
      <c r="C36" s="60">
        <v>2001</v>
      </c>
      <c r="D36" s="65" t="s">
        <v>33</v>
      </c>
      <c r="E36" s="61">
        <v>90</v>
      </c>
      <c r="F36" s="62">
        <v>0.04553240740740741</v>
      </c>
      <c r="G36" s="62">
        <v>0.0329861111111111</v>
      </c>
      <c r="H36" s="62">
        <f t="shared" si="0"/>
        <v>0.012546296296296312</v>
      </c>
      <c r="I36" s="61">
        <v>5</v>
      </c>
      <c r="J36" s="61">
        <v>65</v>
      </c>
      <c r="K36" s="64"/>
      <c r="L36" s="82"/>
    </row>
    <row r="37" spans="1:12" ht="15.75">
      <c r="A37" s="55">
        <v>6</v>
      </c>
      <c r="B37" s="59" t="s">
        <v>92</v>
      </c>
      <c r="C37" s="60">
        <v>2001</v>
      </c>
      <c r="D37" s="65" t="s">
        <v>84</v>
      </c>
      <c r="E37" s="61">
        <v>84</v>
      </c>
      <c r="F37" s="62">
        <v>0.04388888888888889</v>
      </c>
      <c r="G37" s="62">
        <v>0.03090277777777778</v>
      </c>
      <c r="H37" s="62">
        <f t="shared" si="0"/>
        <v>0.012986111111111108</v>
      </c>
      <c r="I37" s="61">
        <v>6</v>
      </c>
      <c r="J37" s="61">
        <v>60</v>
      </c>
      <c r="K37" s="64"/>
      <c r="L37" s="82"/>
    </row>
    <row r="38" spans="1:12" ht="15.75">
      <c r="A38" s="55">
        <v>7</v>
      </c>
      <c r="B38" s="59" t="s">
        <v>31</v>
      </c>
      <c r="C38" s="60">
        <v>2001</v>
      </c>
      <c r="D38" s="65" t="s">
        <v>33</v>
      </c>
      <c r="E38" s="61">
        <v>97</v>
      </c>
      <c r="F38" s="62">
        <v>0.04888888888888889</v>
      </c>
      <c r="G38" s="62">
        <v>0.0354166666666667</v>
      </c>
      <c r="H38" s="62">
        <f t="shared" si="0"/>
        <v>0.013472222222222191</v>
      </c>
      <c r="I38" s="61">
        <v>7</v>
      </c>
      <c r="J38" s="61">
        <v>55</v>
      </c>
      <c r="K38" s="64"/>
      <c r="L38" s="82"/>
    </row>
    <row r="39" spans="1:12" ht="15.75">
      <c r="A39" s="55">
        <v>8</v>
      </c>
      <c r="B39" s="59" t="s">
        <v>110</v>
      </c>
      <c r="C39" s="60">
        <v>2000</v>
      </c>
      <c r="D39" s="65" t="s">
        <v>102</v>
      </c>
      <c r="E39" s="61">
        <v>91</v>
      </c>
      <c r="F39" s="62">
        <v>0.04710648148148148</v>
      </c>
      <c r="G39" s="62">
        <v>0.0333333333333333</v>
      </c>
      <c r="H39" s="62">
        <f t="shared" si="0"/>
        <v>0.01377314814814818</v>
      </c>
      <c r="I39" s="61">
        <v>8</v>
      </c>
      <c r="J39" s="61">
        <v>50</v>
      </c>
      <c r="K39" s="64"/>
      <c r="L39" s="82"/>
    </row>
    <row r="40" spans="1:12" ht="15.75">
      <c r="A40" s="55">
        <v>9</v>
      </c>
      <c r="B40" s="59" t="s">
        <v>62</v>
      </c>
      <c r="C40" s="60">
        <v>2000</v>
      </c>
      <c r="D40" s="65" t="s">
        <v>63</v>
      </c>
      <c r="E40" s="61">
        <v>86</v>
      </c>
      <c r="F40" s="62">
        <v>0.04545138888888889</v>
      </c>
      <c r="G40" s="62">
        <v>0.0315972222222222</v>
      </c>
      <c r="H40" s="62">
        <f t="shared" si="0"/>
        <v>0.013854166666666688</v>
      </c>
      <c r="I40" s="61">
        <v>9</v>
      </c>
      <c r="J40" s="61">
        <v>45</v>
      </c>
      <c r="K40" s="59"/>
      <c r="L40" s="82"/>
    </row>
    <row r="41" spans="1:12" ht="15.75">
      <c r="A41" s="55">
        <v>10</v>
      </c>
      <c r="B41" s="59" t="s">
        <v>91</v>
      </c>
      <c r="C41" s="60">
        <v>2001</v>
      </c>
      <c r="D41" s="59" t="s">
        <v>84</v>
      </c>
      <c r="E41" s="61">
        <v>96</v>
      </c>
      <c r="F41" s="62">
        <v>0.049386574074074076</v>
      </c>
      <c r="G41" s="62">
        <v>0.0350694444444444</v>
      </c>
      <c r="H41" s="62">
        <f t="shared" si="0"/>
        <v>0.014317129629629673</v>
      </c>
      <c r="I41" s="61">
        <v>10</v>
      </c>
      <c r="J41" s="61">
        <v>40</v>
      </c>
      <c r="K41" s="64"/>
      <c r="L41" s="82"/>
    </row>
    <row r="42" spans="1:12" ht="15.75">
      <c r="A42" s="55">
        <v>11</v>
      </c>
      <c r="B42" s="59" t="s">
        <v>74</v>
      </c>
      <c r="C42" s="60">
        <v>2001</v>
      </c>
      <c r="D42" s="65" t="s">
        <v>70</v>
      </c>
      <c r="E42" s="61">
        <v>88</v>
      </c>
      <c r="F42" s="62">
        <v>0.046886574074074074</v>
      </c>
      <c r="G42" s="62">
        <v>0.0322916666666667</v>
      </c>
      <c r="H42" s="62">
        <f t="shared" si="0"/>
        <v>0.014594907407407376</v>
      </c>
      <c r="I42" s="61">
        <v>11</v>
      </c>
      <c r="J42" s="61">
        <v>37</v>
      </c>
      <c r="K42" s="64"/>
      <c r="L42" s="82"/>
    </row>
    <row r="43" spans="1:12" ht="15.75">
      <c r="A43" s="55">
        <v>12</v>
      </c>
      <c r="B43" s="59" t="s">
        <v>138</v>
      </c>
      <c r="C43" s="60">
        <v>2000</v>
      </c>
      <c r="D43" s="58" t="s">
        <v>145</v>
      </c>
      <c r="E43" s="61">
        <v>92</v>
      </c>
      <c r="F43" s="62">
        <v>0.048993055555555554</v>
      </c>
      <c r="G43" s="62">
        <v>0.0336805555555555</v>
      </c>
      <c r="H43" s="62">
        <f t="shared" si="0"/>
        <v>0.015312500000000055</v>
      </c>
      <c r="I43" s="61">
        <v>12</v>
      </c>
      <c r="J43" s="60">
        <v>34</v>
      </c>
      <c r="K43" s="59"/>
      <c r="L43" s="82"/>
    </row>
    <row r="44" spans="1:12" ht="15.75">
      <c r="A44" s="55">
        <v>13</v>
      </c>
      <c r="B44" s="59" t="s">
        <v>32</v>
      </c>
      <c r="C44" s="60">
        <v>2000</v>
      </c>
      <c r="D44" s="65" t="s">
        <v>33</v>
      </c>
      <c r="E44" s="61">
        <v>93</v>
      </c>
      <c r="F44" s="62">
        <v>0.04959490740740741</v>
      </c>
      <c r="G44" s="62">
        <v>0.0340277777777778</v>
      </c>
      <c r="H44" s="62">
        <f t="shared" si="0"/>
        <v>0.015567129629629604</v>
      </c>
      <c r="I44" s="61">
        <v>13</v>
      </c>
      <c r="J44" s="61">
        <v>31</v>
      </c>
      <c r="K44" s="64"/>
      <c r="L44" s="82"/>
    </row>
    <row r="45" spans="1:12" ht="15.75">
      <c r="A45" s="55">
        <v>14</v>
      </c>
      <c r="B45" s="9" t="s">
        <v>134</v>
      </c>
      <c r="C45" s="8">
        <v>2000</v>
      </c>
      <c r="D45" s="10" t="s">
        <v>145</v>
      </c>
      <c r="E45" s="61">
        <v>102</v>
      </c>
      <c r="F45" s="62">
        <v>0.052800925925925925</v>
      </c>
      <c r="G45" s="62">
        <v>0.0371527777777778</v>
      </c>
      <c r="H45" s="62">
        <f t="shared" si="0"/>
        <v>0.015648148148148126</v>
      </c>
      <c r="I45" s="61">
        <v>14</v>
      </c>
      <c r="J45" s="15">
        <v>28</v>
      </c>
      <c r="K45" s="5"/>
      <c r="L45" s="82"/>
    </row>
    <row r="46" spans="1:12" ht="15.75">
      <c r="A46" s="55">
        <v>15</v>
      </c>
      <c r="B46" s="5" t="s">
        <v>135</v>
      </c>
      <c r="C46" s="15">
        <v>2000</v>
      </c>
      <c r="D46" s="10" t="s">
        <v>145</v>
      </c>
      <c r="E46" s="61">
        <v>99</v>
      </c>
      <c r="F46" s="62">
        <v>0.0518287037037037</v>
      </c>
      <c r="G46" s="62">
        <v>0.0361111111111111</v>
      </c>
      <c r="H46" s="62">
        <f t="shared" si="0"/>
        <v>0.015717592592592602</v>
      </c>
      <c r="I46" s="61">
        <v>15</v>
      </c>
      <c r="J46" s="15">
        <v>25</v>
      </c>
      <c r="K46" s="5"/>
      <c r="L46" s="82"/>
    </row>
    <row r="47" spans="1:12" ht="15.75">
      <c r="A47" s="55">
        <v>16</v>
      </c>
      <c r="B47" s="59" t="s">
        <v>90</v>
      </c>
      <c r="C47" s="60">
        <v>2001</v>
      </c>
      <c r="D47" s="59" t="s">
        <v>84</v>
      </c>
      <c r="E47" s="61">
        <v>87</v>
      </c>
      <c r="F47" s="62">
        <v>0.04790509259259259</v>
      </c>
      <c r="G47" s="62">
        <v>0.0319444444444444</v>
      </c>
      <c r="H47" s="62">
        <f t="shared" si="0"/>
        <v>0.01596064814814819</v>
      </c>
      <c r="I47" s="61">
        <v>16</v>
      </c>
      <c r="J47" s="61">
        <v>22</v>
      </c>
      <c r="K47" s="59"/>
      <c r="L47" s="78"/>
    </row>
    <row r="48" spans="1:12" ht="15.75">
      <c r="A48" s="55">
        <v>17</v>
      </c>
      <c r="B48" s="9" t="s">
        <v>139</v>
      </c>
      <c r="C48" s="8">
        <v>2000</v>
      </c>
      <c r="D48" s="10" t="s">
        <v>145</v>
      </c>
      <c r="E48" s="61">
        <v>100</v>
      </c>
      <c r="F48" s="62">
        <v>0.05326388888888889</v>
      </c>
      <c r="G48" s="62">
        <v>0.0364583333333333</v>
      </c>
      <c r="H48" s="62">
        <f t="shared" si="0"/>
        <v>0.016805555555555587</v>
      </c>
      <c r="I48" s="61">
        <v>17</v>
      </c>
      <c r="J48" s="15">
        <v>20</v>
      </c>
      <c r="K48" s="5"/>
      <c r="L48" s="78"/>
    </row>
    <row r="49" spans="1:12" ht="15.75">
      <c r="A49" s="55">
        <v>18</v>
      </c>
      <c r="B49" s="59" t="s">
        <v>16</v>
      </c>
      <c r="C49" s="60">
        <v>2001</v>
      </c>
      <c r="D49" s="65" t="s">
        <v>50</v>
      </c>
      <c r="E49" s="61">
        <v>85</v>
      </c>
      <c r="F49" s="62">
        <v>0.04846064814814815</v>
      </c>
      <c r="G49" s="62">
        <v>0.03125</v>
      </c>
      <c r="H49" s="62">
        <f t="shared" si="0"/>
        <v>0.01721064814814815</v>
      </c>
      <c r="I49" s="61">
        <v>18</v>
      </c>
      <c r="J49" s="61">
        <v>18</v>
      </c>
      <c r="K49" s="64"/>
      <c r="L49" s="78"/>
    </row>
    <row r="50" spans="1:12" ht="15.75">
      <c r="A50" s="55">
        <v>19</v>
      </c>
      <c r="B50" s="9" t="s">
        <v>140</v>
      </c>
      <c r="C50" s="8">
        <v>2001</v>
      </c>
      <c r="D50" s="10" t="s">
        <v>145</v>
      </c>
      <c r="E50" s="61">
        <v>101</v>
      </c>
      <c r="F50" s="62">
        <v>0.05652777777777778</v>
      </c>
      <c r="G50" s="62">
        <v>0.0368055555555555</v>
      </c>
      <c r="H50" s="62">
        <f t="shared" si="0"/>
        <v>0.01972222222222228</v>
      </c>
      <c r="I50" s="61">
        <v>19</v>
      </c>
      <c r="J50" s="15">
        <v>16</v>
      </c>
      <c r="K50" s="5"/>
      <c r="L50" s="78"/>
    </row>
    <row r="51" spans="1:12" ht="44.25" customHeight="1">
      <c r="A51" s="19"/>
      <c r="B51" s="17" t="s">
        <v>12</v>
      </c>
      <c r="C51" s="18"/>
      <c r="D51" s="19"/>
      <c r="E51" s="20"/>
      <c r="F51" s="23"/>
      <c r="L51" s="88"/>
    </row>
    <row r="52" spans="1:12" ht="18.75">
      <c r="A52" s="19"/>
      <c r="B52" s="17"/>
      <c r="C52" s="18"/>
      <c r="D52" s="19"/>
      <c r="E52" s="20"/>
      <c r="F52" s="23"/>
      <c r="L52" s="88"/>
    </row>
    <row r="53" spans="1:12" ht="18.75">
      <c r="A53" s="19"/>
      <c r="B53" s="17" t="s">
        <v>13</v>
      </c>
      <c r="C53" s="18"/>
      <c r="D53" s="19"/>
      <c r="E53" s="103" t="s">
        <v>27</v>
      </c>
      <c r="F53" s="103"/>
      <c r="L53" s="88"/>
    </row>
    <row r="54" ht="12.75">
      <c r="L54" s="88"/>
    </row>
    <row r="55" ht="12.75">
      <c r="L55" s="88"/>
    </row>
    <row r="56" ht="12.75">
      <c r="L56" s="88"/>
    </row>
    <row r="57" ht="12.75">
      <c r="L57" s="88"/>
    </row>
    <row r="58" ht="12.75">
      <c r="L58" s="88"/>
    </row>
    <row r="59" ht="12.75">
      <c r="L59" s="88"/>
    </row>
    <row r="60" ht="12.75">
      <c r="L60" s="88"/>
    </row>
    <row r="61" ht="12.75">
      <c r="L61" s="88"/>
    </row>
    <row r="62" ht="12.75">
      <c r="L62" s="88"/>
    </row>
    <row r="63" ht="12.75">
      <c r="L63" s="88"/>
    </row>
    <row r="64" ht="12.75">
      <c r="L64" s="88"/>
    </row>
    <row r="65" ht="12.75">
      <c r="L65" s="88"/>
    </row>
  </sheetData>
  <sheetProtection/>
  <mergeCells count="12">
    <mergeCell ref="A1:J1"/>
    <mergeCell ref="A3:J3"/>
    <mergeCell ref="A5:J5"/>
    <mergeCell ref="A7:J7"/>
    <mergeCell ref="A9:J9"/>
    <mergeCell ref="E19:F19"/>
    <mergeCell ref="A25:IV26"/>
    <mergeCell ref="A21:J21"/>
    <mergeCell ref="A23:J23"/>
    <mergeCell ref="A27:J27"/>
    <mergeCell ref="A29:J29"/>
    <mergeCell ref="E53:F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2"/>
  <sheetViews>
    <sheetView tabSelected="1" view="pageBreakPreview" zoomScale="80" zoomScaleSheetLayoutView="80" zoomScalePageLayoutView="0" workbookViewId="0" topLeftCell="A88">
      <selection activeCell="I112" sqref="I112"/>
    </sheetView>
  </sheetViews>
  <sheetFormatPr defaultColWidth="9.00390625" defaultRowHeight="12.75"/>
  <cols>
    <col min="1" max="1" width="5.75390625" style="0" customWidth="1"/>
    <col min="2" max="2" width="28.875" style="0" customWidth="1"/>
    <col min="3" max="3" width="7.00390625" style="0" customWidth="1"/>
    <col min="4" max="4" width="19.75390625" style="0" customWidth="1"/>
    <col min="5" max="5" width="7.75390625" style="0" customWidth="1"/>
    <col min="6" max="6" width="13.00390625" style="0" customWidth="1"/>
    <col min="7" max="7" width="10.625" style="0" customWidth="1"/>
    <col min="8" max="8" width="10.25390625" style="0" customWidth="1"/>
    <col min="9" max="9" width="7.75390625" style="0" customWidth="1"/>
    <col min="10" max="10" width="7.25390625" style="0" customWidth="1"/>
    <col min="11" max="11" width="7.75390625" style="0" customWidth="1"/>
    <col min="12" max="12" width="30.75390625" style="0" customWidth="1"/>
  </cols>
  <sheetData>
    <row r="1" spans="1:10" ht="18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9" ht="5.25" customHeight="1">
      <c r="A2" s="1"/>
      <c r="B2" s="1"/>
      <c r="C2" s="1"/>
      <c r="D2" s="1"/>
      <c r="E2" s="4"/>
      <c r="F2" s="1"/>
      <c r="G2" s="1"/>
      <c r="H2" s="1"/>
      <c r="I2" s="1"/>
    </row>
    <row r="3" spans="1:10" ht="18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9" ht="4.5" customHeight="1">
      <c r="A4" s="1"/>
      <c r="B4" s="1"/>
      <c r="C4" s="1"/>
      <c r="D4" s="1"/>
      <c r="E4" s="4"/>
      <c r="F4" s="1"/>
      <c r="G4" s="1"/>
      <c r="H4" s="1"/>
      <c r="I4" s="1"/>
    </row>
    <row r="5" spans="1:10" ht="12.75">
      <c r="A5" s="109" t="s">
        <v>24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8">
      <c r="A7" s="101" t="s">
        <v>191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9" ht="4.5" customHeight="1">
      <c r="A8" s="1"/>
      <c r="B8" s="1"/>
      <c r="C8" s="1"/>
      <c r="D8" s="1"/>
      <c r="E8" s="4"/>
      <c r="F8" s="1"/>
      <c r="G8" s="1"/>
      <c r="H8" s="1"/>
      <c r="I8" s="1"/>
    </row>
    <row r="9" spans="1:10" ht="18">
      <c r="A9" s="101" t="s">
        <v>196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7" ht="12.75">
      <c r="A10" s="22"/>
      <c r="C10" s="2"/>
      <c r="D10" s="3"/>
      <c r="E10" s="22"/>
      <c r="G10" s="22"/>
    </row>
    <row r="11" spans="1:11" ht="25.5">
      <c r="A11" s="16" t="s">
        <v>0</v>
      </c>
      <c r="B11" s="16" t="s">
        <v>5</v>
      </c>
      <c r="C11" s="16" t="s">
        <v>11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</v>
      </c>
      <c r="J11" s="16" t="s">
        <v>2</v>
      </c>
      <c r="K11" s="40" t="s">
        <v>78</v>
      </c>
    </row>
    <row r="12" spans="1:11" ht="15.75">
      <c r="A12" s="16">
        <v>1</v>
      </c>
      <c r="B12" s="9" t="s">
        <v>117</v>
      </c>
      <c r="C12" s="8">
        <v>1998</v>
      </c>
      <c r="D12" s="10" t="s">
        <v>33</v>
      </c>
      <c r="E12" s="38">
        <v>106</v>
      </c>
      <c r="F12" s="39">
        <v>0.06421296296296296</v>
      </c>
      <c r="G12" s="39">
        <v>0.0451388888888889</v>
      </c>
      <c r="H12" s="39">
        <f aca="true" t="shared" si="0" ref="H12:H21">F12-G12</f>
        <v>0.019074074074074056</v>
      </c>
      <c r="I12" s="38">
        <v>1</v>
      </c>
      <c r="J12" s="38"/>
      <c r="K12" s="5"/>
    </row>
    <row r="13" spans="1:12" ht="15.75">
      <c r="A13" s="16">
        <v>2</v>
      </c>
      <c r="B13" s="9" t="s">
        <v>120</v>
      </c>
      <c r="C13" s="8">
        <v>1999</v>
      </c>
      <c r="D13" s="10" t="s">
        <v>33</v>
      </c>
      <c r="E13" s="38">
        <v>112</v>
      </c>
      <c r="F13" s="39">
        <v>0.0677662037037037</v>
      </c>
      <c r="G13" s="39">
        <v>0.0472222222222222</v>
      </c>
      <c r="H13" s="39">
        <f t="shared" si="0"/>
        <v>0.020543981481481503</v>
      </c>
      <c r="I13" s="38">
        <v>2</v>
      </c>
      <c r="J13" s="38"/>
      <c r="K13" s="5"/>
      <c r="L13" s="74"/>
    </row>
    <row r="14" spans="1:12" ht="15.75">
      <c r="A14" s="16">
        <v>3</v>
      </c>
      <c r="B14" s="9" t="s">
        <v>83</v>
      </c>
      <c r="C14" s="8">
        <v>1999</v>
      </c>
      <c r="D14" s="10" t="s">
        <v>84</v>
      </c>
      <c r="E14" s="38">
        <v>108</v>
      </c>
      <c r="F14" s="39">
        <v>0.06752314814814815</v>
      </c>
      <c r="G14" s="39">
        <v>0.0458333333333333</v>
      </c>
      <c r="H14" s="39">
        <f t="shared" si="0"/>
        <v>0.02168981481481485</v>
      </c>
      <c r="I14" s="38">
        <v>3</v>
      </c>
      <c r="J14" s="38"/>
      <c r="K14" s="5"/>
      <c r="L14" s="74"/>
    </row>
    <row r="15" spans="1:12" ht="15.75">
      <c r="A15" s="16">
        <v>4</v>
      </c>
      <c r="B15" s="9" t="s">
        <v>118</v>
      </c>
      <c r="C15" s="8">
        <v>1998</v>
      </c>
      <c r="D15" s="10" t="s">
        <v>33</v>
      </c>
      <c r="E15" s="38">
        <v>103</v>
      </c>
      <c r="F15" s="39">
        <v>0.06642361111111111</v>
      </c>
      <c r="G15" s="39">
        <v>0.044097222222222225</v>
      </c>
      <c r="H15" s="39">
        <f t="shared" si="0"/>
        <v>0.02232638888888889</v>
      </c>
      <c r="I15" s="38">
        <v>4</v>
      </c>
      <c r="J15" s="38"/>
      <c r="K15" s="100"/>
      <c r="L15" s="74"/>
    </row>
    <row r="16" spans="1:12" ht="15.75">
      <c r="A16" s="16">
        <v>5</v>
      </c>
      <c r="B16" s="9" t="s">
        <v>73</v>
      </c>
      <c r="C16" s="8">
        <v>1999</v>
      </c>
      <c r="D16" s="10" t="s">
        <v>70</v>
      </c>
      <c r="E16" s="38">
        <v>110</v>
      </c>
      <c r="F16" s="39">
        <v>0.06954861111111112</v>
      </c>
      <c r="G16" s="39">
        <v>0.0465277777777778</v>
      </c>
      <c r="H16" s="39">
        <f t="shared" si="0"/>
        <v>0.023020833333333317</v>
      </c>
      <c r="I16" s="38">
        <v>5</v>
      </c>
      <c r="J16" s="38"/>
      <c r="K16" s="5"/>
      <c r="L16" s="74"/>
    </row>
    <row r="17" spans="1:12" ht="15.75">
      <c r="A17" s="16">
        <v>6</v>
      </c>
      <c r="B17" s="9" t="s">
        <v>25</v>
      </c>
      <c r="C17" s="8">
        <v>1998</v>
      </c>
      <c r="D17" s="10" t="s">
        <v>50</v>
      </c>
      <c r="E17" s="38">
        <v>104</v>
      </c>
      <c r="F17" s="39">
        <v>0.06869212962962963</v>
      </c>
      <c r="G17" s="39">
        <v>0.044444444444444446</v>
      </c>
      <c r="H17" s="39">
        <f t="shared" si="0"/>
        <v>0.024247685185185185</v>
      </c>
      <c r="I17" s="38">
        <v>6</v>
      </c>
      <c r="J17" s="38"/>
      <c r="K17" s="5"/>
      <c r="L17" s="74"/>
    </row>
    <row r="18" spans="1:12" ht="15.75">
      <c r="A18" s="16">
        <v>7</v>
      </c>
      <c r="B18" s="9" t="s">
        <v>137</v>
      </c>
      <c r="C18" s="8">
        <v>1999</v>
      </c>
      <c r="D18" s="10" t="s">
        <v>145</v>
      </c>
      <c r="E18" s="38">
        <v>109</v>
      </c>
      <c r="F18" s="39">
        <v>0.07090277777777777</v>
      </c>
      <c r="G18" s="39">
        <v>0.0461805555555556</v>
      </c>
      <c r="H18" s="39">
        <f t="shared" si="0"/>
        <v>0.024722222222222173</v>
      </c>
      <c r="I18" s="38">
        <v>7</v>
      </c>
      <c r="J18" s="38"/>
      <c r="K18" s="5"/>
      <c r="L18" s="74"/>
    </row>
    <row r="19" spans="1:12" ht="15.75">
      <c r="A19" s="16">
        <v>8</v>
      </c>
      <c r="B19" s="9" t="s">
        <v>136</v>
      </c>
      <c r="C19" s="8">
        <v>1999</v>
      </c>
      <c r="D19" s="10" t="s">
        <v>145</v>
      </c>
      <c r="E19" s="38">
        <v>105</v>
      </c>
      <c r="F19" s="39">
        <v>0.07012731481481481</v>
      </c>
      <c r="G19" s="39">
        <v>0.0447916666666667</v>
      </c>
      <c r="H19" s="39">
        <f t="shared" si="0"/>
        <v>0.025335648148148107</v>
      </c>
      <c r="I19" s="38">
        <v>8</v>
      </c>
      <c r="J19" s="38"/>
      <c r="K19" s="5"/>
      <c r="L19" s="74"/>
    </row>
    <row r="20" spans="1:12" ht="15.75">
      <c r="A20" s="16">
        <v>9</v>
      </c>
      <c r="B20" s="9" t="s">
        <v>131</v>
      </c>
      <c r="C20" s="8">
        <v>1999</v>
      </c>
      <c r="D20" s="10" t="s">
        <v>145</v>
      </c>
      <c r="E20" s="38">
        <v>107</v>
      </c>
      <c r="F20" s="39">
        <v>0.07243055555555555</v>
      </c>
      <c r="G20" s="39">
        <v>0.0454861111111111</v>
      </c>
      <c r="H20" s="39">
        <f t="shared" si="0"/>
        <v>0.02694444444444445</v>
      </c>
      <c r="I20" s="38">
        <v>9</v>
      </c>
      <c r="J20" s="38"/>
      <c r="K20" s="5"/>
      <c r="L20" s="74"/>
    </row>
    <row r="21" spans="1:12" ht="15.75">
      <c r="A21" s="16">
        <v>10</v>
      </c>
      <c r="B21" s="9" t="s">
        <v>132</v>
      </c>
      <c r="C21" s="8">
        <v>1998</v>
      </c>
      <c r="D21" s="10" t="s">
        <v>145</v>
      </c>
      <c r="E21" s="38">
        <v>111</v>
      </c>
      <c r="F21" s="39" t="s">
        <v>198</v>
      </c>
      <c r="G21" s="39">
        <v>0.046875</v>
      </c>
      <c r="H21" s="39" t="e">
        <f t="shared" si="0"/>
        <v>#VALUE!</v>
      </c>
      <c r="I21" s="38"/>
      <c r="J21" s="38"/>
      <c r="K21" s="5"/>
      <c r="L21" s="74"/>
    </row>
    <row r="22" spans="1:12" ht="78.75" customHeight="1">
      <c r="A22" s="17"/>
      <c r="B22" s="17" t="s">
        <v>12</v>
      </c>
      <c r="C22" s="18"/>
      <c r="D22" s="19"/>
      <c r="E22" s="20"/>
      <c r="F22" s="23"/>
      <c r="G22" s="20"/>
      <c r="H22" s="17"/>
      <c r="I22" s="17"/>
      <c r="J22" s="17"/>
      <c r="L22" s="74"/>
    </row>
    <row r="23" spans="1:12" ht="18.75">
      <c r="A23" s="17"/>
      <c r="B23" s="17"/>
      <c r="C23" s="18"/>
      <c r="D23" s="19"/>
      <c r="E23" s="20"/>
      <c r="F23" s="23"/>
      <c r="G23" s="20"/>
      <c r="H23" s="17"/>
      <c r="I23" s="17"/>
      <c r="J23" s="17"/>
      <c r="L23" s="74"/>
    </row>
    <row r="24" spans="1:12" ht="18.75">
      <c r="A24" s="17"/>
      <c r="B24" s="17" t="s">
        <v>13</v>
      </c>
      <c r="C24" s="18"/>
      <c r="D24" s="19"/>
      <c r="E24" s="103" t="s">
        <v>27</v>
      </c>
      <c r="F24" s="103"/>
      <c r="G24" s="17"/>
      <c r="H24" s="17"/>
      <c r="I24" s="17"/>
      <c r="J24" s="17"/>
      <c r="L24" s="74"/>
    </row>
    <row r="25" spans="1:10" ht="18.75">
      <c r="A25" s="17"/>
      <c r="B25" s="17"/>
      <c r="C25" s="18"/>
      <c r="D25" s="19"/>
      <c r="E25" s="75"/>
      <c r="F25" s="75"/>
      <c r="G25" s="17"/>
      <c r="H25" s="17"/>
      <c r="I25" s="17"/>
      <c r="J25" s="17"/>
    </row>
    <row r="26" spans="1:10" ht="18.75">
      <c r="A26" s="17"/>
      <c r="B26" s="17"/>
      <c r="C26" s="18"/>
      <c r="D26" s="19"/>
      <c r="E26" s="75"/>
      <c r="F26" s="75"/>
      <c r="G26" s="17"/>
      <c r="H26" s="17"/>
      <c r="I26" s="17"/>
      <c r="J26" s="17"/>
    </row>
    <row r="27" spans="1:10" ht="18.75">
      <c r="A27" s="17"/>
      <c r="B27" s="17"/>
      <c r="C27" s="18"/>
      <c r="D27" s="19"/>
      <c r="E27" s="75"/>
      <c r="F27" s="75"/>
      <c r="G27" s="17"/>
      <c r="H27" s="17"/>
      <c r="I27" s="17"/>
      <c r="J27" s="17"/>
    </row>
    <row r="28" spans="1:10" ht="18.75">
      <c r="A28" s="17"/>
      <c r="B28" s="17"/>
      <c r="C28" s="18"/>
      <c r="D28" s="19"/>
      <c r="E28" s="75"/>
      <c r="F28" s="75"/>
      <c r="G28" s="17"/>
      <c r="H28" s="17"/>
      <c r="I28" s="17"/>
      <c r="J28" s="17"/>
    </row>
    <row r="29" spans="1:10" ht="18.75">
      <c r="A29" s="17"/>
      <c r="B29" s="17"/>
      <c r="C29" s="18"/>
      <c r="D29" s="19"/>
      <c r="E29" s="75"/>
      <c r="F29" s="75"/>
      <c r="G29" s="17"/>
      <c r="H29" s="17"/>
      <c r="I29" s="17"/>
      <c r="J29" s="17"/>
    </row>
    <row r="30" spans="1:10" ht="18.75">
      <c r="A30" s="17"/>
      <c r="B30" s="17"/>
      <c r="C30" s="18"/>
      <c r="D30" s="19"/>
      <c r="E30" s="75"/>
      <c r="F30" s="75"/>
      <c r="G30" s="17"/>
      <c r="H30" s="17"/>
      <c r="I30" s="17"/>
      <c r="J30" s="17"/>
    </row>
    <row r="31" spans="1:10" ht="18.75">
      <c r="A31" s="17"/>
      <c r="B31" s="17"/>
      <c r="C31" s="18"/>
      <c r="D31" s="19"/>
      <c r="E31" s="75"/>
      <c r="F31" s="75"/>
      <c r="G31" s="17"/>
      <c r="H31" s="17"/>
      <c r="I31" s="17"/>
      <c r="J31" s="17"/>
    </row>
    <row r="32" spans="1:10" ht="18.75">
      <c r="A32" s="17"/>
      <c r="B32" s="17"/>
      <c r="C32" s="18"/>
      <c r="D32" s="19"/>
      <c r="E32" s="75"/>
      <c r="F32" s="75"/>
      <c r="G32" s="17"/>
      <c r="H32" s="17"/>
      <c r="I32" s="17"/>
      <c r="J32" s="17"/>
    </row>
    <row r="33" spans="1:10" ht="18.75">
      <c r="A33" s="17"/>
      <c r="B33" s="17"/>
      <c r="C33" s="18"/>
      <c r="D33" s="19"/>
      <c r="E33" s="75"/>
      <c r="F33" s="75"/>
      <c r="G33" s="17"/>
      <c r="H33" s="17"/>
      <c r="I33" s="17"/>
      <c r="J33" s="17"/>
    </row>
    <row r="34" spans="1:10" ht="18.75">
      <c r="A34" s="17"/>
      <c r="B34" s="17"/>
      <c r="C34" s="18"/>
      <c r="D34" s="19"/>
      <c r="E34" s="75"/>
      <c r="F34" s="75"/>
      <c r="G34" s="17"/>
      <c r="H34" s="17"/>
      <c r="I34" s="17"/>
      <c r="J34" s="17"/>
    </row>
    <row r="35" spans="1:10" ht="18.75">
      <c r="A35" s="17"/>
      <c r="B35" s="17"/>
      <c r="C35" s="18"/>
      <c r="D35" s="19"/>
      <c r="E35" s="75"/>
      <c r="F35" s="75"/>
      <c r="G35" s="17"/>
      <c r="H35" s="17"/>
      <c r="I35" s="17"/>
      <c r="J35" s="17"/>
    </row>
    <row r="36" spans="1:10" ht="18.75">
      <c r="A36" s="17"/>
      <c r="B36" s="17"/>
      <c r="C36" s="18"/>
      <c r="D36" s="19"/>
      <c r="E36" s="75"/>
      <c r="F36" s="75"/>
      <c r="G36" s="17"/>
      <c r="H36" s="17"/>
      <c r="I36" s="17"/>
      <c r="J36" s="17"/>
    </row>
    <row r="37" spans="1:10" ht="18.75">
      <c r="A37" s="17"/>
      <c r="B37" s="17"/>
      <c r="C37" s="18"/>
      <c r="D37" s="19"/>
      <c r="E37" s="75"/>
      <c r="F37" s="75"/>
      <c r="G37" s="17"/>
      <c r="H37" s="17"/>
      <c r="I37" s="17"/>
      <c r="J37" s="17"/>
    </row>
    <row r="38" spans="1:10" ht="18.75">
      <c r="A38" s="17"/>
      <c r="B38" s="17"/>
      <c r="C38" s="18"/>
      <c r="D38" s="19"/>
      <c r="E38" s="75"/>
      <c r="F38" s="75"/>
      <c r="G38" s="17"/>
      <c r="H38" s="17"/>
      <c r="I38" s="17"/>
      <c r="J38" s="17"/>
    </row>
    <row r="39" spans="1:10" ht="18.75">
      <c r="A39" s="17"/>
      <c r="B39" s="17"/>
      <c r="C39" s="18"/>
      <c r="D39" s="19"/>
      <c r="E39" s="75"/>
      <c r="F39" s="75"/>
      <c r="G39" s="17"/>
      <c r="H39" s="17"/>
      <c r="I39" s="17"/>
      <c r="J39" s="17"/>
    </row>
    <row r="40" spans="1:10" ht="18.75">
      <c r="A40" s="17"/>
      <c r="B40" s="17"/>
      <c r="C40" s="18"/>
      <c r="D40" s="19"/>
      <c r="E40" s="75"/>
      <c r="F40" s="75"/>
      <c r="G40" s="17"/>
      <c r="H40" s="17"/>
      <c r="I40" s="17"/>
      <c r="J40" s="17"/>
    </row>
    <row r="41" spans="1:10" ht="18.75">
      <c r="A41" s="17"/>
      <c r="B41" s="17"/>
      <c r="C41" s="18"/>
      <c r="D41" s="19"/>
      <c r="E41" s="75"/>
      <c r="F41" s="75"/>
      <c r="G41" s="17"/>
      <c r="H41" s="17"/>
      <c r="I41" s="17"/>
      <c r="J41" s="17"/>
    </row>
    <row r="42" spans="1:10" ht="18.75">
      <c r="A42" s="17"/>
      <c r="B42" s="17"/>
      <c r="C42" s="18"/>
      <c r="D42" s="19"/>
      <c r="E42" s="75"/>
      <c r="F42" s="75"/>
      <c r="G42" s="17"/>
      <c r="H42" s="17"/>
      <c r="I42" s="17"/>
      <c r="J42" s="17"/>
    </row>
    <row r="43" spans="1:10" ht="18.75">
      <c r="A43" s="17"/>
      <c r="B43" s="17"/>
      <c r="C43" s="18"/>
      <c r="D43" s="19"/>
      <c r="E43" s="75"/>
      <c r="F43" s="75"/>
      <c r="G43" s="17"/>
      <c r="H43" s="17"/>
      <c r="I43" s="17"/>
      <c r="J43" s="17"/>
    </row>
    <row r="44" spans="1:10" ht="18.75">
      <c r="A44" s="17"/>
      <c r="B44" s="17"/>
      <c r="C44" s="18"/>
      <c r="D44" s="19"/>
      <c r="E44" s="75"/>
      <c r="F44" s="75"/>
      <c r="G44" s="17"/>
      <c r="H44" s="17"/>
      <c r="I44" s="17"/>
      <c r="J44" s="17"/>
    </row>
    <row r="45" spans="1:10" ht="18.75">
      <c r="A45" s="17"/>
      <c r="B45" s="17"/>
      <c r="C45" s="18"/>
      <c r="D45" s="19"/>
      <c r="E45" s="75"/>
      <c r="F45" s="75"/>
      <c r="G45" s="17"/>
      <c r="H45" s="17"/>
      <c r="I45" s="17"/>
      <c r="J45" s="17"/>
    </row>
    <row r="46" spans="1:10" ht="18.75">
      <c r="A46" s="17"/>
      <c r="B46" s="17"/>
      <c r="C46" s="18"/>
      <c r="D46" s="19"/>
      <c r="E46" s="75"/>
      <c r="F46" s="75"/>
      <c r="G46" s="17"/>
      <c r="H46" s="17"/>
      <c r="I46" s="17"/>
      <c r="J46" s="17"/>
    </row>
    <row r="47" spans="1:10" ht="18.75">
      <c r="A47" s="17"/>
      <c r="B47" s="17"/>
      <c r="C47" s="18"/>
      <c r="D47" s="19"/>
      <c r="E47" s="75"/>
      <c r="F47" s="75"/>
      <c r="G47" s="17"/>
      <c r="H47" s="17"/>
      <c r="I47" s="17"/>
      <c r="J47" s="17"/>
    </row>
    <row r="48" spans="1:10" ht="18.75">
      <c r="A48" s="17"/>
      <c r="B48" s="17"/>
      <c r="C48" s="18"/>
      <c r="D48" s="19"/>
      <c r="E48" s="75"/>
      <c r="F48" s="75"/>
      <c r="G48" s="17"/>
      <c r="H48" s="17"/>
      <c r="I48" s="17"/>
      <c r="J48" s="17"/>
    </row>
    <row r="49" spans="1:10" ht="18.75">
      <c r="A49" s="17"/>
      <c r="B49" s="17"/>
      <c r="C49" s="18"/>
      <c r="D49" s="19"/>
      <c r="E49" s="75"/>
      <c r="F49" s="75"/>
      <c r="G49" s="17"/>
      <c r="H49" s="17"/>
      <c r="I49" s="17"/>
      <c r="J49" s="17"/>
    </row>
    <row r="50" spans="1:10" ht="18.75">
      <c r="A50" s="17"/>
      <c r="B50" s="17"/>
      <c r="C50" s="18"/>
      <c r="D50" s="19"/>
      <c r="E50" s="75"/>
      <c r="F50" s="75"/>
      <c r="G50" s="17"/>
      <c r="H50" s="17"/>
      <c r="I50" s="17"/>
      <c r="J50" s="17"/>
    </row>
    <row r="51" spans="1:10" ht="18.75">
      <c r="A51" s="17"/>
      <c r="B51" s="17"/>
      <c r="C51" s="18"/>
      <c r="D51" s="19"/>
      <c r="E51" s="75"/>
      <c r="F51" s="75"/>
      <c r="G51" s="17"/>
      <c r="H51" s="17"/>
      <c r="I51" s="17"/>
      <c r="J51" s="17"/>
    </row>
    <row r="52" spans="1:10" ht="18.75">
      <c r="A52" s="17"/>
      <c r="B52" s="17"/>
      <c r="C52" s="18"/>
      <c r="D52" s="19"/>
      <c r="E52" s="75"/>
      <c r="F52" s="75"/>
      <c r="G52" s="17"/>
      <c r="H52" s="17"/>
      <c r="I52" s="17"/>
      <c r="J52" s="17"/>
    </row>
    <row r="53" ht="23.25" customHeight="1"/>
    <row r="54" ht="23.25" customHeight="1"/>
    <row r="55" ht="23.25" customHeight="1"/>
    <row r="56" ht="23.25" customHeight="1"/>
    <row r="57" spans="1:10" ht="18">
      <c r="A57" s="108" t="s">
        <v>3</v>
      </c>
      <c r="B57" s="108"/>
      <c r="C57" s="108"/>
      <c r="D57" s="108"/>
      <c r="E57" s="108"/>
      <c r="F57" s="108"/>
      <c r="G57" s="108"/>
      <c r="H57" s="108"/>
      <c r="I57" s="108"/>
      <c r="J57" s="108"/>
    </row>
    <row r="58" spans="1:9" ht="3" customHeight="1">
      <c r="A58" s="1"/>
      <c r="B58" s="1"/>
      <c r="C58" s="1"/>
      <c r="D58" s="1"/>
      <c r="E58" s="4"/>
      <c r="F58" s="1"/>
      <c r="G58" s="1"/>
      <c r="H58" s="1"/>
      <c r="I58" s="1"/>
    </row>
    <row r="59" spans="1:10" ht="18" customHeight="1">
      <c r="A59" s="102" t="s">
        <v>4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9" ht="5.25" customHeight="1">
      <c r="A60" s="1"/>
      <c r="B60" s="1"/>
      <c r="C60" s="1"/>
      <c r="D60" s="1"/>
      <c r="E60" s="4"/>
      <c r="F60" s="1"/>
      <c r="G60" s="1"/>
      <c r="H60" s="1"/>
      <c r="I60" s="1"/>
    </row>
    <row r="61" s="109" customFormat="1" ht="18" customHeight="1">
      <c r="A61" s="109" t="s">
        <v>14</v>
      </c>
    </row>
    <row r="62" s="109" customFormat="1" ht="9" customHeight="1"/>
    <row r="63" spans="1:256" ht="18" customHeight="1">
      <c r="A63" s="107" t="s">
        <v>191</v>
      </c>
      <c r="B63" s="107"/>
      <c r="C63" s="107"/>
      <c r="D63" s="107"/>
      <c r="E63" s="107"/>
      <c r="F63" s="107"/>
      <c r="G63" s="107"/>
      <c r="H63" s="107"/>
      <c r="I63" s="107"/>
      <c r="J63" s="107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4.5" customHeight="1">
      <c r="A64" s="1"/>
      <c r="B64" s="1"/>
      <c r="C64" s="1"/>
      <c r="D64" s="1"/>
      <c r="E64" s="4"/>
      <c r="F64" s="1"/>
      <c r="G64" s="1"/>
      <c r="H64" s="1"/>
      <c r="I64" s="1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8" customHeight="1">
      <c r="A65" s="101" t="s">
        <v>197</v>
      </c>
      <c r="B65" s="101"/>
      <c r="C65" s="101"/>
      <c r="D65" s="101"/>
      <c r="E65" s="101"/>
      <c r="F65" s="101"/>
      <c r="G65" s="101"/>
      <c r="H65" s="101"/>
      <c r="I65" s="101"/>
      <c r="J65" s="101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5.25" customHeight="1">
      <c r="A66" s="22"/>
      <c r="C66" s="2"/>
      <c r="D66" s="3"/>
      <c r="E66" s="22"/>
      <c r="G66" s="22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1" customFormat="1" ht="33" customHeight="1">
      <c r="A67" s="16" t="s">
        <v>0</v>
      </c>
      <c r="B67" s="16" t="s">
        <v>5</v>
      </c>
      <c r="C67" s="16" t="s">
        <v>11</v>
      </c>
      <c r="D67" s="16" t="s">
        <v>6</v>
      </c>
      <c r="E67" s="16" t="s">
        <v>7</v>
      </c>
      <c r="F67" s="16" t="s">
        <v>8</v>
      </c>
      <c r="G67" s="16" t="s">
        <v>9</v>
      </c>
      <c r="H67" s="16" t="s">
        <v>10</v>
      </c>
      <c r="I67" s="16" t="s">
        <v>1</v>
      </c>
      <c r="J67" s="16" t="s">
        <v>2</v>
      </c>
      <c r="K67" s="11" t="s">
        <v>78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12" s="12" customFormat="1" ht="15.75">
      <c r="A68" s="66">
        <v>1</v>
      </c>
      <c r="B68" s="56" t="s">
        <v>67</v>
      </c>
      <c r="C68" s="57">
        <v>2000</v>
      </c>
      <c r="D68" s="58" t="s">
        <v>63</v>
      </c>
      <c r="E68" s="61">
        <v>118</v>
      </c>
      <c r="F68" s="62">
        <v>0.06392361111111111</v>
      </c>
      <c r="G68" s="62">
        <v>0.0493055555555555</v>
      </c>
      <c r="H68" s="62">
        <f aca="true" t="shared" si="1" ref="H68:H103">F68-G68</f>
        <v>0.014618055555555613</v>
      </c>
      <c r="I68" s="61">
        <v>1</v>
      </c>
      <c r="J68" s="61">
        <v>115</v>
      </c>
      <c r="K68" s="67"/>
      <c r="L68" s="82"/>
    </row>
    <row r="69" spans="1:12" s="12" customFormat="1" ht="15.75">
      <c r="A69" s="66">
        <v>2</v>
      </c>
      <c r="B69" s="56" t="s">
        <v>122</v>
      </c>
      <c r="C69" s="57">
        <v>2001</v>
      </c>
      <c r="D69" s="58" t="s">
        <v>123</v>
      </c>
      <c r="E69" s="61">
        <v>129</v>
      </c>
      <c r="F69" s="62">
        <v>0.06819444444444445</v>
      </c>
      <c r="G69" s="62">
        <v>0.053125</v>
      </c>
      <c r="H69" s="62">
        <f t="shared" si="1"/>
        <v>0.015069444444444448</v>
      </c>
      <c r="I69" s="61">
        <v>2</v>
      </c>
      <c r="J69" s="61">
        <v>100</v>
      </c>
      <c r="K69" s="67"/>
      <c r="L69" s="82"/>
    </row>
    <row r="70" spans="1:12" s="12" customFormat="1" ht="15.75">
      <c r="A70" s="66">
        <v>3</v>
      </c>
      <c r="B70" s="56" t="s">
        <v>35</v>
      </c>
      <c r="C70" s="57">
        <v>2000</v>
      </c>
      <c r="D70" s="58" t="s">
        <v>33</v>
      </c>
      <c r="E70" s="61">
        <v>116</v>
      </c>
      <c r="F70" s="62">
        <v>0.06377314814814815</v>
      </c>
      <c r="G70" s="62">
        <v>0.0486111111111111</v>
      </c>
      <c r="H70" s="62">
        <f t="shared" si="1"/>
        <v>0.01516203703703705</v>
      </c>
      <c r="I70" s="61">
        <v>3</v>
      </c>
      <c r="J70" s="61">
        <v>85</v>
      </c>
      <c r="K70" s="67"/>
      <c r="L70" s="82"/>
    </row>
    <row r="71" spans="1:12" s="12" customFormat="1" ht="15.75">
      <c r="A71" s="66">
        <v>4</v>
      </c>
      <c r="B71" s="56" t="s">
        <v>26</v>
      </c>
      <c r="C71" s="57">
        <v>2001</v>
      </c>
      <c r="D71" s="58" t="s">
        <v>33</v>
      </c>
      <c r="E71" s="61">
        <v>128</v>
      </c>
      <c r="F71" s="62">
        <v>0.06806712962962963</v>
      </c>
      <c r="G71" s="62">
        <v>0.0527777777777777</v>
      </c>
      <c r="H71" s="62">
        <f t="shared" si="1"/>
        <v>0.015289351851851929</v>
      </c>
      <c r="I71" s="61">
        <v>4</v>
      </c>
      <c r="J71" s="61">
        <v>70</v>
      </c>
      <c r="K71" s="67"/>
      <c r="L71" s="82"/>
    </row>
    <row r="72" spans="1:12" s="12" customFormat="1" ht="15.75">
      <c r="A72" s="66">
        <v>5</v>
      </c>
      <c r="B72" s="56" t="s">
        <v>77</v>
      </c>
      <c r="C72" s="57">
        <v>2000</v>
      </c>
      <c r="D72" s="58" t="s">
        <v>70</v>
      </c>
      <c r="E72" s="61">
        <v>115</v>
      </c>
      <c r="F72" s="62">
        <v>0.06355324074074074</v>
      </c>
      <c r="G72" s="62">
        <v>0.0482638888888889</v>
      </c>
      <c r="H72" s="62">
        <f t="shared" si="1"/>
        <v>0.015289351851851846</v>
      </c>
      <c r="I72" s="61">
        <v>4</v>
      </c>
      <c r="J72" s="61">
        <v>70</v>
      </c>
      <c r="K72" s="67"/>
      <c r="L72" s="82"/>
    </row>
    <row r="73" spans="1:12" s="12" customFormat="1" ht="15.75">
      <c r="A73" s="66">
        <v>6</v>
      </c>
      <c r="B73" s="59" t="s">
        <v>36</v>
      </c>
      <c r="C73" s="60">
        <v>2000</v>
      </c>
      <c r="D73" s="58" t="s">
        <v>33</v>
      </c>
      <c r="E73" s="61">
        <v>126</v>
      </c>
      <c r="F73" s="62">
        <v>0.0675</v>
      </c>
      <c r="G73" s="62">
        <v>0.0520833333333333</v>
      </c>
      <c r="H73" s="62">
        <f t="shared" si="1"/>
        <v>0.015416666666666703</v>
      </c>
      <c r="I73" s="61">
        <v>6</v>
      </c>
      <c r="J73" s="61">
        <v>60</v>
      </c>
      <c r="K73" s="67"/>
      <c r="L73" s="82"/>
    </row>
    <row r="74" spans="1:12" s="12" customFormat="1" ht="15.75">
      <c r="A74" s="66">
        <v>7</v>
      </c>
      <c r="B74" s="56" t="s">
        <v>17</v>
      </c>
      <c r="C74" s="57">
        <v>2001</v>
      </c>
      <c r="D74" s="58" t="s">
        <v>57</v>
      </c>
      <c r="E74" s="61">
        <v>117</v>
      </c>
      <c r="F74" s="62">
        <v>0.0644212962962963</v>
      </c>
      <c r="G74" s="62">
        <v>0.0489583333333333</v>
      </c>
      <c r="H74" s="62">
        <f t="shared" si="1"/>
        <v>0.015462962962962998</v>
      </c>
      <c r="I74" s="61">
        <v>7</v>
      </c>
      <c r="J74" s="61">
        <v>55</v>
      </c>
      <c r="K74" s="67"/>
      <c r="L74" s="82"/>
    </row>
    <row r="75" spans="1:12" s="12" customFormat="1" ht="15.75">
      <c r="A75" s="66">
        <v>8</v>
      </c>
      <c r="B75" s="56" t="s">
        <v>34</v>
      </c>
      <c r="C75" s="57">
        <v>2001</v>
      </c>
      <c r="D75" s="58" t="s">
        <v>33</v>
      </c>
      <c r="E75" s="61">
        <v>122</v>
      </c>
      <c r="F75" s="62">
        <v>0.06648148148148149</v>
      </c>
      <c r="G75" s="62">
        <v>0.0506944444444444</v>
      </c>
      <c r="H75" s="62">
        <f t="shared" si="1"/>
        <v>0.015787037037037085</v>
      </c>
      <c r="I75" s="61">
        <v>8</v>
      </c>
      <c r="J75" s="61">
        <v>50</v>
      </c>
      <c r="K75" s="67"/>
      <c r="L75" s="82"/>
    </row>
    <row r="76" spans="1:12" s="12" customFormat="1" ht="15.75">
      <c r="A76" s="66">
        <v>9</v>
      </c>
      <c r="B76" s="73" t="s">
        <v>87</v>
      </c>
      <c r="C76" s="76">
        <v>2000</v>
      </c>
      <c r="D76" s="77" t="s">
        <v>84</v>
      </c>
      <c r="E76" s="61">
        <v>125</v>
      </c>
      <c r="F76" s="62">
        <v>0.06760416666666667</v>
      </c>
      <c r="G76" s="62">
        <v>0.0517361111111111</v>
      </c>
      <c r="H76" s="62">
        <f t="shared" si="1"/>
        <v>0.015868055555555573</v>
      </c>
      <c r="I76" s="61">
        <v>9</v>
      </c>
      <c r="J76" s="61">
        <v>45</v>
      </c>
      <c r="K76" s="67"/>
      <c r="L76" s="82"/>
    </row>
    <row r="77" spans="1:12" s="12" customFormat="1" ht="15.75">
      <c r="A77" s="66">
        <v>10</v>
      </c>
      <c r="B77" s="56" t="s">
        <v>18</v>
      </c>
      <c r="C77" s="57">
        <v>2001</v>
      </c>
      <c r="D77" s="58" t="s">
        <v>50</v>
      </c>
      <c r="E77" s="61">
        <v>113</v>
      </c>
      <c r="F77" s="62">
        <v>0.06362268518518518</v>
      </c>
      <c r="G77" s="62">
        <v>0.04756944444444444</v>
      </c>
      <c r="H77" s="62">
        <f t="shared" si="1"/>
        <v>0.016053240740740743</v>
      </c>
      <c r="I77" s="61">
        <v>10</v>
      </c>
      <c r="J77" s="61">
        <v>40</v>
      </c>
      <c r="K77" s="67"/>
      <c r="L77" s="82"/>
    </row>
    <row r="78" spans="1:12" s="12" customFormat="1" ht="15.75">
      <c r="A78" s="66">
        <v>11</v>
      </c>
      <c r="B78" s="42" t="s">
        <v>85</v>
      </c>
      <c r="C78" s="72">
        <v>2000</v>
      </c>
      <c r="D78" s="46" t="s">
        <v>84</v>
      </c>
      <c r="E78" s="61">
        <v>143</v>
      </c>
      <c r="F78" s="62">
        <v>0.07407407407407407</v>
      </c>
      <c r="G78" s="62">
        <v>0.057986111111111</v>
      </c>
      <c r="H78" s="62">
        <f t="shared" si="1"/>
        <v>0.016087962962963068</v>
      </c>
      <c r="I78" s="61">
        <v>11</v>
      </c>
      <c r="J78" s="38">
        <v>37</v>
      </c>
      <c r="K78" s="44"/>
      <c r="L78" s="82"/>
    </row>
    <row r="79" spans="1:12" s="12" customFormat="1" ht="15.75">
      <c r="A79" s="66">
        <v>12</v>
      </c>
      <c r="B79" s="56" t="s">
        <v>22</v>
      </c>
      <c r="C79" s="57">
        <v>2000</v>
      </c>
      <c r="D79" s="58" t="s">
        <v>57</v>
      </c>
      <c r="E79" s="61">
        <v>127</v>
      </c>
      <c r="F79" s="62">
        <v>0.06878472222222222</v>
      </c>
      <c r="G79" s="62">
        <v>0.0524305555555555</v>
      </c>
      <c r="H79" s="62">
        <f t="shared" si="1"/>
        <v>0.016354166666666718</v>
      </c>
      <c r="I79" s="61">
        <v>12</v>
      </c>
      <c r="J79" s="60">
        <v>34</v>
      </c>
      <c r="K79" s="59"/>
      <c r="L79" s="82"/>
    </row>
    <row r="80" spans="1:12" s="12" customFormat="1" ht="15.75">
      <c r="A80" s="66">
        <v>13</v>
      </c>
      <c r="B80" s="59" t="s">
        <v>68</v>
      </c>
      <c r="C80" s="60">
        <v>2000</v>
      </c>
      <c r="D80" s="65" t="s">
        <v>63</v>
      </c>
      <c r="E80" s="61">
        <v>123</v>
      </c>
      <c r="F80" s="62">
        <v>0.06741898148148148</v>
      </c>
      <c r="G80" s="62">
        <v>0.0510416666666667</v>
      </c>
      <c r="H80" s="62">
        <f t="shared" si="1"/>
        <v>0.016377314814814782</v>
      </c>
      <c r="I80" s="61">
        <v>13</v>
      </c>
      <c r="J80" s="61">
        <v>31</v>
      </c>
      <c r="K80" s="67"/>
      <c r="L80" s="82"/>
    </row>
    <row r="81" spans="1:12" s="12" customFormat="1" ht="15.75">
      <c r="A81" s="66">
        <v>14</v>
      </c>
      <c r="B81" s="42" t="s">
        <v>19</v>
      </c>
      <c r="C81" s="15">
        <v>2001</v>
      </c>
      <c r="D81" s="10" t="s">
        <v>50</v>
      </c>
      <c r="E81" s="61">
        <v>138</v>
      </c>
      <c r="F81" s="62">
        <v>0.07265046296296296</v>
      </c>
      <c r="G81" s="62">
        <v>0.05625</v>
      </c>
      <c r="H81" s="62">
        <f t="shared" si="1"/>
        <v>0.016400462962962957</v>
      </c>
      <c r="I81" s="61">
        <v>14</v>
      </c>
      <c r="J81" s="38">
        <v>28</v>
      </c>
      <c r="K81" s="44"/>
      <c r="L81" s="82"/>
    </row>
    <row r="82" spans="1:12" s="12" customFormat="1" ht="15.75">
      <c r="A82" s="66">
        <v>15</v>
      </c>
      <c r="B82" s="56" t="s">
        <v>130</v>
      </c>
      <c r="C82" s="57">
        <v>2001</v>
      </c>
      <c r="D82" s="58" t="s">
        <v>145</v>
      </c>
      <c r="E82" s="61">
        <v>114</v>
      </c>
      <c r="F82" s="62">
        <v>0.06434027777777777</v>
      </c>
      <c r="G82" s="62">
        <v>0.04791666666666666</v>
      </c>
      <c r="H82" s="62">
        <f t="shared" si="1"/>
        <v>0.01642361111111111</v>
      </c>
      <c r="I82" s="61">
        <v>15</v>
      </c>
      <c r="J82" s="61">
        <v>25</v>
      </c>
      <c r="K82" s="67"/>
      <c r="L82" s="82"/>
    </row>
    <row r="83" spans="1:12" s="12" customFormat="1" ht="15.75">
      <c r="A83" s="66">
        <v>16</v>
      </c>
      <c r="B83" s="9" t="s">
        <v>64</v>
      </c>
      <c r="C83" s="8">
        <v>2000</v>
      </c>
      <c r="D83" s="10" t="s">
        <v>184</v>
      </c>
      <c r="E83" s="61">
        <v>133</v>
      </c>
      <c r="F83" s="62">
        <v>0.07097222222222223</v>
      </c>
      <c r="G83" s="62">
        <v>0.0545138888888889</v>
      </c>
      <c r="H83" s="62">
        <f t="shared" si="1"/>
        <v>0.016458333333333325</v>
      </c>
      <c r="I83" s="61">
        <v>16</v>
      </c>
      <c r="J83" s="38">
        <v>22</v>
      </c>
      <c r="K83" s="67"/>
      <c r="L83" s="82"/>
    </row>
    <row r="84" spans="1:12" s="12" customFormat="1" ht="15.75">
      <c r="A84" s="66">
        <v>17</v>
      </c>
      <c r="B84" s="42" t="s">
        <v>114</v>
      </c>
      <c r="C84" s="15">
        <v>2001</v>
      </c>
      <c r="D84" s="10" t="s">
        <v>112</v>
      </c>
      <c r="E84" s="61">
        <v>140</v>
      </c>
      <c r="F84" s="62">
        <v>0.07342592592592594</v>
      </c>
      <c r="G84" s="62">
        <v>0.0569444444444444</v>
      </c>
      <c r="H84" s="62">
        <f t="shared" si="1"/>
        <v>0.016481481481481534</v>
      </c>
      <c r="I84" s="61">
        <v>17</v>
      </c>
      <c r="J84" s="38">
        <v>20</v>
      </c>
      <c r="K84" s="67"/>
      <c r="L84" s="82"/>
    </row>
    <row r="85" spans="1:12" s="12" customFormat="1" ht="15.75">
      <c r="A85" s="66">
        <v>18</v>
      </c>
      <c r="B85" s="9" t="s">
        <v>129</v>
      </c>
      <c r="C85" s="8">
        <v>2001</v>
      </c>
      <c r="D85" s="10" t="s">
        <v>145</v>
      </c>
      <c r="E85" s="61">
        <v>132</v>
      </c>
      <c r="F85" s="62">
        <v>0.07082175925925926</v>
      </c>
      <c r="G85" s="62">
        <v>0.0541666666666666</v>
      </c>
      <c r="H85" s="62">
        <f t="shared" si="1"/>
        <v>0.016655092592592666</v>
      </c>
      <c r="I85" s="61">
        <v>18</v>
      </c>
      <c r="J85" s="15">
        <v>18</v>
      </c>
      <c r="K85" s="5"/>
      <c r="L85" s="78"/>
    </row>
    <row r="86" spans="1:12" s="12" customFormat="1" ht="15.75">
      <c r="A86" s="66">
        <v>19</v>
      </c>
      <c r="B86" s="42" t="s">
        <v>86</v>
      </c>
      <c r="C86" s="72">
        <v>2000</v>
      </c>
      <c r="D86" s="46" t="s">
        <v>84</v>
      </c>
      <c r="E86" s="61">
        <v>148</v>
      </c>
      <c r="F86" s="62">
        <v>0.07642361111111111</v>
      </c>
      <c r="G86" s="62">
        <v>0.0597222222222221</v>
      </c>
      <c r="H86" s="62">
        <f t="shared" si="1"/>
        <v>0.01670138888888901</v>
      </c>
      <c r="I86" s="61">
        <v>19</v>
      </c>
      <c r="J86" s="15">
        <v>16</v>
      </c>
      <c r="K86" s="5"/>
      <c r="L86" s="78"/>
    </row>
    <row r="87" spans="1:12" s="12" customFormat="1" ht="15.75">
      <c r="A87" s="66">
        <v>20</v>
      </c>
      <c r="B87" s="5" t="s">
        <v>72</v>
      </c>
      <c r="C87" s="15">
        <v>2000</v>
      </c>
      <c r="D87" s="6" t="s">
        <v>70</v>
      </c>
      <c r="E87" s="61">
        <v>145</v>
      </c>
      <c r="F87" s="62">
        <v>0.07561342592592592</v>
      </c>
      <c r="G87" s="62">
        <v>0.0586805555555555</v>
      </c>
      <c r="H87" s="62">
        <f t="shared" si="1"/>
        <v>0.016932870370370418</v>
      </c>
      <c r="I87" s="61">
        <v>20</v>
      </c>
      <c r="J87" s="38">
        <v>14</v>
      </c>
      <c r="K87" s="44"/>
      <c r="L87" s="78"/>
    </row>
    <row r="88" spans="1:12" s="12" customFormat="1" ht="17.25" customHeight="1">
      <c r="A88" s="66">
        <v>21</v>
      </c>
      <c r="B88" s="42" t="s">
        <v>178</v>
      </c>
      <c r="C88" s="15">
        <v>2001</v>
      </c>
      <c r="D88" s="10" t="s">
        <v>112</v>
      </c>
      <c r="E88" s="61">
        <v>151</v>
      </c>
      <c r="F88" s="62">
        <v>0.07778935185185186</v>
      </c>
      <c r="G88" s="62">
        <v>0.0607638888888888</v>
      </c>
      <c r="H88" s="62">
        <f t="shared" si="1"/>
        <v>0.01702546296296306</v>
      </c>
      <c r="I88" s="61">
        <v>21</v>
      </c>
      <c r="J88" s="38">
        <v>12</v>
      </c>
      <c r="K88" s="44"/>
      <c r="L88" s="78"/>
    </row>
    <row r="89" spans="1:12" s="12" customFormat="1" ht="16.5" customHeight="1">
      <c r="A89" s="66">
        <v>22</v>
      </c>
      <c r="B89" s="59" t="s">
        <v>37</v>
      </c>
      <c r="C89" s="60">
        <v>2001</v>
      </c>
      <c r="D89" s="58" t="s">
        <v>33</v>
      </c>
      <c r="E89" s="61">
        <v>120</v>
      </c>
      <c r="F89" s="62">
        <v>0.06724537037037037</v>
      </c>
      <c r="G89" s="62">
        <v>0.05</v>
      </c>
      <c r="H89" s="62">
        <f t="shared" si="1"/>
        <v>0.01724537037037037</v>
      </c>
      <c r="I89" s="61">
        <v>23</v>
      </c>
      <c r="J89" s="61">
        <v>10</v>
      </c>
      <c r="K89" s="67"/>
      <c r="L89" s="78"/>
    </row>
    <row r="90" spans="1:256" s="7" customFormat="1" ht="15" customHeight="1">
      <c r="A90" s="66">
        <v>23</v>
      </c>
      <c r="B90" s="42" t="s">
        <v>89</v>
      </c>
      <c r="C90" s="72">
        <v>2001</v>
      </c>
      <c r="D90" s="46" t="s">
        <v>84</v>
      </c>
      <c r="E90" s="61">
        <v>131</v>
      </c>
      <c r="F90" s="62">
        <v>0.07111111111111111</v>
      </c>
      <c r="G90" s="62">
        <v>0.0538194444444444</v>
      </c>
      <c r="H90" s="62">
        <f t="shared" si="1"/>
        <v>0.017291666666666712</v>
      </c>
      <c r="I90" s="61">
        <v>24</v>
      </c>
      <c r="J90" s="15">
        <v>9</v>
      </c>
      <c r="K90" s="5"/>
      <c r="L90" s="7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7" customFormat="1" ht="15" customHeight="1">
      <c r="A91" s="66">
        <v>24</v>
      </c>
      <c r="B91" s="42" t="s">
        <v>179</v>
      </c>
      <c r="C91" s="15">
        <v>2001</v>
      </c>
      <c r="D91" s="10" t="s">
        <v>112</v>
      </c>
      <c r="E91" s="61">
        <v>135</v>
      </c>
      <c r="F91" s="62">
        <v>0.07260416666666666</v>
      </c>
      <c r="G91" s="62">
        <v>0.0552083333333333</v>
      </c>
      <c r="H91" s="62">
        <f t="shared" si="1"/>
        <v>0.017395833333333367</v>
      </c>
      <c r="I91" s="61">
        <v>25</v>
      </c>
      <c r="J91" s="38">
        <v>8</v>
      </c>
      <c r="K91" s="44"/>
      <c r="L91" s="7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s="7" customFormat="1" ht="15" customHeight="1">
      <c r="A92" s="66">
        <v>25</v>
      </c>
      <c r="B92" s="5" t="s">
        <v>124</v>
      </c>
      <c r="C92" s="15">
        <v>2001</v>
      </c>
      <c r="D92" s="10" t="s">
        <v>123</v>
      </c>
      <c r="E92" s="61">
        <v>144</v>
      </c>
      <c r="F92" s="62">
        <v>0.07574074074074073</v>
      </c>
      <c r="G92" s="62">
        <v>0.0583333333333333</v>
      </c>
      <c r="H92" s="62">
        <f t="shared" si="1"/>
        <v>0.017407407407407434</v>
      </c>
      <c r="I92" s="61">
        <v>26</v>
      </c>
      <c r="J92" s="38">
        <v>7</v>
      </c>
      <c r="K92" s="44"/>
      <c r="L92" s="7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7" customFormat="1" ht="15" customHeight="1">
      <c r="A93" s="66">
        <v>26</v>
      </c>
      <c r="B93" s="9" t="s">
        <v>127</v>
      </c>
      <c r="C93" s="8">
        <v>2000</v>
      </c>
      <c r="D93" s="10" t="s">
        <v>145</v>
      </c>
      <c r="E93" s="61">
        <v>142</v>
      </c>
      <c r="F93" s="62">
        <v>0.07564814814814814</v>
      </c>
      <c r="G93" s="62">
        <v>0.0576388888888888</v>
      </c>
      <c r="H93" s="62">
        <f t="shared" si="1"/>
        <v>0.018009259259259343</v>
      </c>
      <c r="I93" s="61">
        <v>28</v>
      </c>
      <c r="J93" s="15">
        <v>5</v>
      </c>
      <c r="K93" s="5"/>
      <c r="L93" s="7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7" customFormat="1" ht="15" customHeight="1">
      <c r="A94" s="66">
        <v>27</v>
      </c>
      <c r="B94" s="56" t="s">
        <v>104</v>
      </c>
      <c r="C94" s="57">
        <v>2000</v>
      </c>
      <c r="D94" s="58" t="s">
        <v>102</v>
      </c>
      <c r="E94" s="61">
        <v>121</v>
      </c>
      <c r="F94" s="62">
        <v>0.06850694444444444</v>
      </c>
      <c r="G94" s="62">
        <v>0.0503472222222222</v>
      </c>
      <c r="H94" s="62">
        <f t="shared" si="1"/>
        <v>0.018159722222222237</v>
      </c>
      <c r="I94" s="61">
        <v>29</v>
      </c>
      <c r="J94" s="60">
        <v>4</v>
      </c>
      <c r="K94" s="59"/>
      <c r="L94" s="7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s="7" customFormat="1" ht="15" customHeight="1">
      <c r="A95" s="66">
        <v>28</v>
      </c>
      <c r="B95" s="9" t="s">
        <v>108</v>
      </c>
      <c r="C95" s="8">
        <v>2001</v>
      </c>
      <c r="D95" s="10" t="s">
        <v>102</v>
      </c>
      <c r="E95" s="61">
        <v>149</v>
      </c>
      <c r="F95" s="62">
        <v>0.07841435185185185</v>
      </c>
      <c r="G95" s="62">
        <v>0.0600694444444444</v>
      </c>
      <c r="H95" s="62">
        <f t="shared" si="1"/>
        <v>0.01834490740740745</v>
      </c>
      <c r="I95" s="61">
        <v>30</v>
      </c>
      <c r="J95" s="15">
        <v>3</v>
      </c>
      <c r="K95" s="5"/>
      <c r="L95" s="7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7" customFormat="1" ht="15" customHeight="1">
      <c r="A96" s="66">
        <v>29</v>
      </c>
      <c r="B96" s="9" t="s">
        <v>49</v>
      </c>
      <c r="C96" s="8">
        <v>2001</v>
      </c>
      <c r="D96" s="10" t="s">
        <v>50</v>
      </c>
      <c r="E96" s="61">
        <v>136</v>
      </c>
      <c r="F96" s="62">
        <v>0.07394675925925925</v>
      </c>
      <c r="G96" s="62">
        <v>0.0555555555555555</v>
      </c>
      <c r="H96" s="62">
        <f t="shared" si="1"/>
        <v>0.018391203703703757</v>
      </c>
      <c r="I96" s="61">
        <v>31</v>
      </c>
      <c r="J96" s="15">
        <v>1</v>
      </c>
      <c r="K96" s="5"/>
      <c r="L96" s="7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7" customFormat="1" ht="15" customHeight="1">
      <c r="A97" s="66">
        <v>30</v>
      </c>
      <c r="B97" s="42" t="s">
        <v>88</v>
      </c>
      <c r="C97" s="72">
        <v>2000</v>
      </c>
      <c r="D97" s="46" t="s">
        <v>84</v>
      </c>
      <c r="E97" s="61">
        <v>153</v>
      </c>
      <c r="F97" s="62">
        <v>0.08006944444444444</v>
      </c>
      <c r="G97" s="62">
        <v>0.0614583333333332</v>
      </c>
      <c r="H97" s="62">
        <f t="shared" si="1"/>
        <v>0.018611111111111245</v>
      </c>
      <c r="I97" s="61">
        <v>32</v>
      </c>
      <c r="J97" s="15">
        <v>1</v>
      </c>
      <c r="K97" s="5"/>
      <c r="L97" s="7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7" customFormat="1" ht="15" customHeight="1">
      <c r="A98" s="66">
        <v>31</v>
      </c>
      <c r="B98" s="9" t="s">
        <v>109</v>
      </c>
      <c r="C98" s="8">
        <v>2001</v>
      </c>
      <c r="D98" s="10" t="s">
        <v>102</v>
      </c>
      <c r="E98" s="61">
        <v>150</v>
      </c>
      <c r="F98" s="62">
        <v>0.07921296296296297</v>
      </c>
      <c r="G98" s="62">
        <v>0.0604166666666666</v>
      </c>
      <c r="H98" s="62">
        <f t="shared" si="1"/>
        <v>0.018796296296296373</v>
      </c>
      <c r="I98" s="61">
        <v>33</v>
      </c>
      <c r="J98" s="15">
        <v>1</v>
      </c>
      <c r="K98" s="5"/>
      <c r="L98" s="7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12" ht="15.75">
      <c r="A99" s="66">
        <v>32</v>
      </c>
      <c r="B99" s="45" t="s">
        <v>48</v>
      </c>
      <c r="C99" s="15">
        <v>2001</v>
      </c>
      <c r="D99" s="10" t="s">
        <v>50</v>
      </c>
      <c r="E99" s="61">
        <v>141</v>
      </c>
      <c r="F99" s="62">
        <v>0.07650462962962963</v>
      </c>
      <c r="G99" s="62">
        <v>0.0572916666666666</v>
      </c>
      <c r="H99" s="62">
        <f t="shared" si="1"/>
        <v>0.01921296296296303</v>
      </c>
      <c r="I99" s="61">
        <v>34</v>
      </c>
      <c r="J99" s="15">
        <v>1</v>
      </c>
      <c r="K99" s="5"/>
      <c r="L99" s="78"/>
    </row>
    <row r="100" spans="1:12" ht="15.75">
      <c r="A100" s="66">
        <v>33</v>
      </c>
      <c r="B100" s="9" t="s">
        <v>107</v>
      </c>
      <c r="C100" s="8">
        <v>2001</v>
      </c>
      <c r="D100" s="10" t="s">
        <v>102</v>
      </c>
      <c r="E100" s="61">
        <v>152</v>
      </c>
      <c r="F100" s="62">
        <v>0.08032407407407406</v>
      </c>
      <c r="G100" s="62">
        <v>0.061111111111111</v>
      </c>
      <c r="H100" s="62">
        <f t="shared" si="1"/>
        <v>0.019212962962963064</v>
      </c>
      <c r="I100" s="61">
        <v>34</v>
      </c>
      <c r="J100" s="15">
        <v>1</v>
      </c>
      <c r="K100" s="5"/>
      <c r="L100" s="78"/>
    </row>
    <row r="101" spans="1:12" ht="15.75">
      <c r="A101" s="66">
        <v>34</v>
      </c>
      <c r="B101" s="42" t="s">
        <v>180</v>
      </c>
      <c r="C101" s="15">
        <v>2001</v>
      </c>
      <c r="D101" s="10" t="s">
        <v>112</v>
      </c>
      <c r="E101" s="61">
        <v>137</v>
      </c>
      <c r="F101" s="62">
        <v>0.07515046296296296</v>
      </c>
      <c r="G101" s="62">
        <v>0.0559027777777777</v>
      </c>
      <c r="H101" s="62">
        <f t="shared" si="1"/>
        <v>0.019247685185185263</v>
      </c>
      <c r="I101" s="61">
        <v>36</v>
      </c>
      <c r="J101" s="38">
        <v>1</v>
      </c>
      <c r="K101" s="67"/>
      <c r="L101" s="78"/>
    </row>
    <row r="102" spans="1:12" ht="15.75">
      <c r="A102" s="66">
        <v>35</v>
      </c>
      <c r="B102" s="9" t="s">
        <v>128</v>
      </c>
      <c r="C102" s="8">
        <v>2001</v>
      </c>
      <c r="D102" s="10" t="s">
        <v>145</v>
      </c>
      <c r="E102" s="61">
        <v>130</v>
      </c>
      <c r="F102" s="62">
        <v>0.07304398148148149</v>
      </c>
      <c r="G102" s="62">
        <v>0.0534722222222222</v>
      </c>
      <c r="H102" s="62">
        <f t="shared" si="1"/>
        <v>0.01957175925925929</v>
      </c>
      <c r="I102" s="61">
        <v>37</v>
      </c>
      <c r="J102" s="15">
        <v>1</v>
      </c>
      <c r="K102" s="5"/>
      <c r="L102" s="78"/>
    </row>
    <row r="103" spans="1:12" ht="15.75">
      <c r="A103" s="66">
        <v>36</v>
      </c>
      <c r="B103" s="9" t="s">
        <v>141</v>
      </c>
      <c r="C103" s="8">
        <v>2001</v>
      </c>
      <c r="D103" s="10" t="s">
        <v>145</v>
      </c>
      <c r="E103" s="61">
        <v>139</v>
      </c>
      <c r="F103" s="62">
        <v>0.07686342592592592</v>
      </c>
      <c r="G103" s="62">
        <v>0.0565972222222222</v>
      </c>
      <c r="H103" s="62">
        <f t="shared" si="1"/>
        <v>0.020266203703703717</v>
      </c>
      <c r="I103" s="61">
        <v>40</v>
      </c>
      <c r="J103" s="15">
        <v>1</v>
      </c>
      <c r="K103" s="5"/>
      <c r="L103" s="78"/>
    </row>
    <row r="104" spans="1:12" ht="15.75">
      <c r="A104" s="66"/>
      <c r="B104" s="59"/>
      <c r="C104" s="60"/>
      <c r="D104" s="58"/>
      <c r="E104" s="61"/>
      <c r="F104" s="62"/>
      <c r="G104" s="62"/>
      <c r="H104" s="62"/>
      <c r="I104" s="61"/>
      <c r="J104" s="61"/>
      <c r="K104" s="67"/>
      <c r="L104" s="78"/>
    </row>
    <row r="105" spans="1:12" ht="15.75">
      <c r="A105" s="66">
        <v>37</v>
      </c>
      <c r="B105" s="95" t="s">
        <v>190</v>
      </c>
      <c r="C105" s="96">
        <v>2001</v>
      </c>
      <c r="D105" s="81" t="s">
        <v>33</v>
      </c>
      <c r="E105" s="61">
        <v>124</v>
      </c>
      <c r="F105" s="62">
        <v>0.06849537037037036</v>
      </c>
      <c r="G105" s="62">
        <v>0.0513888888888889</v>
      </c>
      <c r="H105" s="62">
        <f>F105-G105</f>
        <v>0.01710648148148146</v>
      </c>
      <c r="I105" s="61">
        <v>22</v>
      </c>
      <c r="J105" s="59"/>
      <c r="K105" s="67"/>
      <c r="L105" s="78"/>
    </row>
    <row r="106" spans="1:12" ht="15.75">
      <c r="A106" s="66">
        <v>38</v>
      </c>
      <c r="B106" s="68" t="s">
        <v>176</v>
      </c>
      <c r="C106" s="49">
        <v>2001</v>
      </c>
      <c r="D106" s="69" t="s">
        <v>188</v>
      </c>
      <c r="E106" s="61">
        <v>146</v>
      </c>
      <c r="F106" s="62">
        <v>0.07673611111111112</v>
      </c>
      <c r="G106" s="62">
        <v>0.0590277777777777</v>
      </c>
      <c r="H106" s="62">
        <f>F106-G106</f>
        <v>0.017708333333333416</v>
      </c>
      <c r="I106" s="61">
        <v>27</v>
      </c>
      <c r="J106" s="61"/>
      <c r="K106" s="67"/>
      <c r="L106" s="78"/>
    </row>
    <row r="107" spans="1:12" ht="15.75">
      <c r="A107" s="66">
        <v>39</v>
      </c>
      <c r="B107" s="85" t="s">
        <v>181</v>
      </c>
      <c r="C107" s="86">
        <v>2001</v>
      </c>
      <c r="D107" s="87" t="s">
        <v>84</v>
      </c>
      <c r="E107" s="61">
        <v>134</v>
      </c>
      <c r="F107" s="62">
        <v>0.07445601851851852</v>
      </c>
      <c r="G107" s="62">
        <v>0.0548611111111111</v>
      </c>
      <c r="H107" s="62">
        <f>F107-G107</f>
        <v>0.019594907407407422</v>
      </c>
      <c r="I107" s="61">
        <v>38</v>
      </c>
      <c r="J107" s="61"/>
      <c r="K107" s="67"/>
      <c r="L107" s="78"/>
    </row>
    <row r="108" spans="1:12" ht="15.75">
      <c r="A108" s="66">
        <v>40</v>
      </c>
      <c r="B108" s="70" t="s">
        <v>189</v>
      </c>
      <c r="C108" s="50">
        <v>2001</v>
      </c>
      <c r="D108" s="48" t="s">
        <v>33</v>
      </c>
      <c r="E108" s="61">
        <v>147</v>
      </c>
      <c r="F108" s="62">
        <v>0.07960648148148149</v>
      </c>
      <c r="G108" s="62">
        <v>0.0593749999999999</v>
      </c>
      <c r="H108" s="62">
        <f>F108-G108</f>
        <v>0.020231481481481586</v>
      </c>
      <c r="I108" s="61">
        <v>39</v>
      </c>
      <c r="J108" s="61"/>
      <c r="K108" s="67"/>
      <c r="L108" s="78"/>
    </row>
    <row r="109" spans="1:12" ht="15.75">
      <c r="A109" s="66">
        <v>41</v>
      </c>
      <c r="B109" s="59" t="s">
        <v>182</v>
      </c>
      <c r="C109" s="60">
        <v>2000</v>
      </c>
      <c r="D109" s="58" t="s">
        <v>123</v>
      </c>
      <c r="E109" s="61">
        <v>119</v>
      </c>
      <c r="F109" s="62" t="s">
        <v>199</v>
      </c>
      <c r="G109" s="62">
        <v>0.0496527777777778</v>
      </c>
      <c r="H109" s="62" t="e">
        <f>F109-G109</f>
        <v>#VALUE!</v>
      </c>
      <c r="I109" s="61"/>
      <c r="J109" s="61"/>
      <c r="K109" s="67"/>
      <c r="L109" s="78"/>
    </row>
    <row r="110" spans="1:12" ht="15.75">
      <c r="A110" s="14"/>
      <c r="B110" s="52"/>
      <c r="C110" s="32"/>
      <c r="D110" s="53"/>
      <c r="E110" s="32"/>
      <c r="F110" s="54"/>
      <c r="G110" s="28"/>
      <c r="H110" s="28"/>
      <c r="I110" s="29"/>
      <c r="J110" s="13"/>
      <c r="K110" s="13"/>
      <c r="L110" s="78"/>
    </row>
    <row r="111" spans="1:12" ht="18.75">
      <c r="A111" s="17"/>
      <c r="B111" s="17" t="s">
        <v>12</v>
      </c>
      <c r="C111" s="18"/>
      <c r="D111" s="19"/>
      <c r="E111" s="20"/>
      <c r="F111" s="23"/>
      <c r="G111" s="20"/>
      <c r="L111" s="78"/>
    </row>
    <row r="112" spans="1:12" ht="18.75">
      <c r="A112" s="17"/>
      <c r="B112" s="17"/>
      <c r="C112" s="18"/>
      <c r="D112" s="19"/>
      <c r="E112" s="20"/>
      <c r="F112" s="23"/>
      <c r="G112" s="20"/>
      <c r="L112" s="78"/>
    </row>
    <row r="113" spans="1:12" ht="18.75">
      <c r="A113" s="17"/>
      <c r="B113" s="17" t="s">
        <v>13</v>
      </c>
      <c r="C113" s="18"/>
      <c r="D113" s="19"/>
      <c r="E113" s="103" t="s">
        <v>27</v>
      </c>
      <c r="F113" s="103"/>
      <c r="G113" s="17"/>
      <c r="L113" s="78"/>
    </row>
    <row r="114" ht="12.75">
      <c r="L114" s="78"/>
    </row>
    <row r="115" ht="12.75">
      <c r="L115" s="78"/>
    </row>
    <row r="116" ht="12.75">
      <c r="L116" s="78"/>
    </row>
    <row r="117" ht="12.75">
      <c r="L117" s="78"/>
    </row>
    <row r="118" ht="12.75">
      <c r="L118" s="78"/>
    </row>
    <row r="119" ht="12.75">
      <c r="L119" s="78"/>
    </row>
    <row r="120" ht="12.75">
      <c r="L120" s="78"/>
    </row>
    <row r="121" ht="12.75">
      <c r="L121" s="78"/>
    </row>
    <row r="122" ht="12.75">
      <c r="L122" s="78"/>
    </row>
  </sheetData>
  <sheetProtection/>
  <mergeCells count="12">
    <mergeCell ref="E113:F113"/>
    <mergeCell ref="A1:J1"/>
    <mergeCell ref="A3:J3"/>
    <mergeCell ref="A5:J6"/>
    <mergeCell ref="A7:J7"/>
    <mergeCell ref="A9:J9"/>
    <mergeCell ref="A63:J63"/>
    <mergeCell ref="E24:F24"/>
    <mergeCell ref="A57:J57"/>
    <mergeCell ref="A59:J59"/>
    <mergeCell ref="A61:IV62"/>
    <mergeCell ref="A65:J6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ДЮСШ</cp:lastModifiedBy>
  <cp:lastPrinted>2016-02-12T09:30:13Z</cp:lastPrinted>
  <dcterms:created xsi:type="dcterms:W3CDTF">2005-01-03T08:51:37Z</dcterms:created>
  <dcterms:modified xsi:type="dcterms:W3CDTF">2016-02-12T09:35:34Z</dcterms:modified>
  <cp:category/>
  <cp:version/>
  <cp:contentType/>
  <cp:contentStatus/>
</cp:coreProperties>
</file>